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ropbox\AAA - WSU\Teaching\2021_Fall_PSY311_Research_Methods\"/>
    </mc:Choice>
  </mc:AlternateContent>
  <bookViews>
    <workbookView xWindow="0" yWindow="0" windowWidth="28800" windowHeight="11700"/>
  </bookViews>
  <sheets>
    <sheet name="2021 Fall" sheetId="1" r:id="rId1"/>
  </sheets>
  <definedNames>
    <definedName name="_xlnm.Print_Area" localSheetId="0">'2021 Fall'!$A$1:$N$111</definedName>
    <definedName name="_xlnm.Print_Titles" localSheetId="0">'2021 Fall'!$1:$2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I4" i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6" i="1"/>
  <c r="J36" i="1"/>
  <c r="K36" i="1"/>
  <c r="L36" i="1"/>
  <c r="I37" i="1"/>
  <c r="J37" i="1"/>
  <c r="K37" i="1"/>
  <c r="L37" i="1"/>
  <c r="I38" i="1"/>
  <c r="J38" i="1"/>
  <c r="K38" i="1"/>
  <c r="L38" i="1"/>
  <c r="I39" i="1"/>
  <c r="J39" i="1"/>
  <c r="K39" i="1"/>
  <c r="L39" i="1"/>
  <c r="I40" i="1"/>
  <c r="J40" i="1"/>
  <c r="K40" i="1"/>
  <c r="L40" i="1"/>
  <c r="I41" i="1"/>
  <c r="J41" i="1"/>
  <c r="K41" i="1"/>
  <c r="L41" i="1"/>
  <c r="I42" i="1"/>
  <c r="J42" i="1"/>
  <c r="K42" i="1"/>
  <c r="L42" i="1"/>
  <c r="I43" i="1"/>
  <c r="J43" i="1"/>
  <c r="K43" i="1"/>
  <c r="L43" i="1"/>
  <c r="I44" i="1"/>
  <c r="J44" i="1"/>
  <c r="K44" i="1"/>
  <c r="L44" i="1"/>
  <c r="I45" i="1"/>
  <c r="J45" i="1"/>
  <c r="K45" i="1"/>
  <c r="L45" i="1"/>
  <c r="I46" i="1"/>
  <c r="J46" i="1"/>
  <c r="K46" i="1"/>
  <c r="L46" i="1"/>
  <c r="I47" i="1"/>
  <c r="J47" i="1"/>
  <c r="K47" i="1"/>
  <c r="L47" i="1"/>
  <c r="I48" i="1"/>
  <c r="J48" i="1"/>
  <c r="K48" i="1"/>
  <c r="L48" i="1"/>
  <c r="I49" i="1"/>
  <c r="J49" i="1"/>
  <c r="K49" i="1"/>
  <c r="L49" i="1"/>
  <c r="I50" i="1"/>
  <c r="J50" i="1"/>
  <c r="K50" i="1"/>
  <c r="L50" i="1"/>
  <c r="I51" i="1"/>
  <c r="J51" i="1"/>
  <c r="K51" i="1"/>
  <c r="L51" i="1"/>
  <c r="I52" i="1"/>
  <c r="J52" i="1"/>
  <c r="K52" i="1"/>
  <c r="L52" i="1"/>
  <c r="I53" i="1"/>
  <c r="J53" i="1"/>
  <c r="K53" i="1"/>
  <c r="L53" i="1"/>
  <c r="I54" i="1"/>
  <c r="J54" i="1"/>
  <c r="K54" i="1"/>
  <c r="L54" i="1"/>
  <c r="I55" i="1"/>
  <c r="J55" i="1"/>
  <c r="K55" i="1"/>
  <c r="L55" i="1"/>
  <c r="I56" i="1"/>
  <c r="J56" i="1"/>
  <c r="K56" i="1"/>
  <c r="L56" i="1"/>
  <c r="I57" i="1"/>
  <c r="J57" i="1"/>
  <c r="K57" i="1"/>
  <c r="L57" i="1"/>
  <c r="I58" i="1"/>
  <c r="J58" i="1"/>
  <c r="K58" i="1"/>
  <c r="L58" i="1"/>
  <c r="I59" i="1"/>
  <c r="J59" i="1"/>
  <c r="K59" i="1"/>
  <c r="L59" i="1"/>
  <c r="I60" i="1"/>
  <c r="J60" i="1"/>
  <c r="K60" i="1"/>
  <c r="L60" i="1"/>
  <c r="I61" i="1"/>
  <c r="J61" i="1"/>
  <c r="K61" i="1"/>
  <c r="L61" i="1"/>
  <c r="I62" i="1"/>
  <c r="J62" i="1"/>
  <c r="K62" i="1"/>
  <c r="L62" i="1"/>
  <c r="I63" i="1"/>
  <c r="J63" i="1"/>
  <c r="K63" i="1"/>
  <c r="L63" i="1"/>
  <c r="I64" i="1"/>
  <c r="J64" i="1"/>
  <c r="K64" i="1"/>
  <c r="L64" i="1"/>
  <c r="I65" i="1"/>
  <c r="J65" i="1"/>
  <c r="K65" i="1"/>
  <c r="L65" i="1"/>
  <c r="I66" i="1"/>
  <c r="J66" i="1"/>
  <c r="K66" i="1"/>
  <c r="L66" i="1"/>
  <c r="I67" i="1"/>
  <c r="J67" i="1"/>
  <c r="K67" i="1"/>
  <c r="L67" i="1"/>
  <c r="I68" i="1"/>
  <c r="J68" i="1"/>
  <c r="K68" i="1"/>
  <c r="L68" i="1"/>
  <c r="I69" i="1"/>
  <c r="J69" i="1"/>
  <c r="K69" i="1"/>
  <c r="L69" i="1"/>
  <c r="I70" i="1"/>
  <c r="J70" i="1"/>
  <c r="K70" i="1"/>
  <c r="L70" i="1"/>
  <c r="I71" i="1"/>
  <c r="J71" i="1"/>
  <c r="K71" i="1"/>
  <c r="L71" i="1"/>
  <c r="I72" i="1"/>
  <c r="J72" i="1"/>
  <c r="K72" i="1"/>
  <c r="L72" i="1"/>
  <c r="I73" i="1"/>
  <c r="J73" i="1"/>
  <c r="K73" i="1"/>
  <c r="L73" i="1"/>
  <c r="I74" i="1"/>
  <c r="J74" i="1"/>
  <c r="K74" i="1"/>
  <c r="L74" i="1"/>
  <c r="I75" i="1"/>
  <c r="J75" i="1"/>
  <c r="K75" i="1"/>
  <c r="L75" i="1"/>
  <c r="I76" i="1"/>
  <c r="J76" i="1"/>
  <c r="K76" i="1"/>
  <c r="L76" i="1"/>
  <c r="I77" i="1"/>
  <c r="J77" i="1"/>
  <c r="K77" i="1"/>
  <c r="L77" i="1"/>
  <c r="I78" i="1"/>
  <c r="J78" i="1"/>
  <c r="K78" i="1"/>
  <c r="L78" i="1"/>
  <c r="I79" i="1"/>
  <c r="J79" i="1"/>
  <c r="K79" i="1"/>
  <c r="L79" i="1"/>
  <c r="I80" i="1"/>
  <c r="J80" i="1"/>
  <c r="K80" i="1"/>
  <c r="L80" i="1"/>
  <c r="I81" i="1"/>
  <c r="J81" i="1"/>
  <c r="K81" i="1"/>
  <c r="L81" i="1"/>
  <c r="I82" i="1"/>
  <c r="J82" i="1"/>
  <c r="K82" i="1"/>
  <c r="L82" i="1"/>
  <c r="I83" i="1"/>
  <c r="J83" i="1"/>
  <c r="K83" i="1"/>
  <c r="L83" i="1"/>
  <c r="I84" i="1"/>
  <c r="J84" i="1"/>
  <c r="K84" i="1"/>
  <c r="L84" i="1"/>
  <c r="I85" i="1"/>
  <c r="J85" i="1"/>
  <c r="K85" i="1"/>
  <c r="L85" i="1"/>
  <c r="I86" i="1"/>
  <c r="J86" i="1"/>
  <c r="K86" i="1"/>
  <c r="L86" i="1"/>
  <c r="I87" i="1"/>
  <c r="J87" i="1"/>
  <c r="K87" i="1"/>
  <c r="L87" i="1"/>
  <c r="I88" i="1"/>
  <c r="J88" i="1"/>
  <c r="K88" i="1"/>
  <c r="L88" i="1"/>
  <c r="I89" i="1"/>
  <c r="J89" i="1"/>
  <c r="K89" i="1"/>
  <c r="L89" i="1"/>
  <c r="I90" i="1"/>
  <c r="J90" i="1"/>
  <c r="K90" i="1"/>
  <c r="L90" i="1"/>
  <c r="I91" i="1"/>
  <c r="J91" i="1"/>
  <c r="K91" i="1"/>
  <c r="L91" i="1"/>
  <c r="I92" i="1"/>
  <c r="J92" i="1"/>
  <c r="K92" i="1"/>
  <c r="L92" i="1"/>
  <c r="I93" i="1"/>
  <c r="J93" i="1"/>
  <c r="K93" i="1"/>
  <c r="L93" i="1"/>
  <c r="I94" i="1"/>
  <c r="J94" i="1"/>
  <c r="K94" i="1"/>
  <c r="L94" i="1"/>
  <c r="I95" i="1"/>
  <c r="J95" i="1"/>
  <c r="K95" i="1"/>
  <c r="L95" i="1"/>
  <c r="I96" i="1"/>
  <c r="J96" i="1"/>
  <c r="K96" i="1"/>
  <c r="L96" i="1"/>
  <c r="I97" i="1"/>
  <c r="J97" i="1"/>
  <c r="K97" i="1"/>
  <c r="L97" i="1"/>
  <c r="I98" i="1"/>
  <c r="J98" i="1"/>
  <c r="K98" i="1"/>
  <c r="L98" i="1"/>
  <c r="I99" i="1"/>
  <c r="J99" i="1"/>
  <c r="K99" i="1"/>
  <c r="L99" i="1"/>
  <c r="I100" i="1"/>
  <c r="J100" i="1"/>
  <c r="K100" i="1"/>
  <c r="L100" i="1"/>
  <c r="I101" i="1"/>
  <c r="J101" i="1"/>
  <c r="K101" i="1"/>
  <c r="L101" i="1"/>
  <c r="I102" i="1"/>
  <c r="J102" i="1"/>
  <c r="K102" i="1"/>
  <c r="L102" i="1"/>
  <c r="I103" i="1"/>
  <c r="J103" i="1"/>
  <c r="K103" i="1"/>
  <c r="L103" i="1"/>
  <c r="I104" i="1"/>
  <c r="J104" i="1"/>
  <c r="K104" i="1"/>
  <c r="L104" i="1"/>
  <c r="I105" i="1"/>
  <c r="J105" i="1"/>
  <c r="K105" i="1"/>
  <c r="L105" i="1"/>
  <c r="I106" i="1"/>
  <c r="J106" i="1"/>
  <c r="K106" i="1"/>
  <c r="L106" i="1"/>
  <c r="I107" i="1"/>
  <c r="J107" i="1"/>
  <c r="K107" i="1"/>
  <c r="L107" i="1"/>
  <c r="I108" i="1"/>
  <c r="J108" i="1"/>
  <c r="K108" i="1"/>
  <c r="L108" i="1"/>
  <c r="I109" i="1"/>
  <c r="J109" i="1"/>
  <c r="K109" i="1"/>
  <c r="L109" i="1"/>
  <c r="I110" i="1"/>
  <c r="J110" i="1"/>
  <c r="K110" i="1"/>
  <c r="L110" i="1"/>
  <c r="I111" i="1"/>
  <c r="J111" i="1"/>
  <c r="K111" i="1"/>
  <c r="L111" i="1"/>
</calcChain>
</file>

<file path=xl/comments1.xml><?xml version="1.0" encoding="utf-8"?>
<comments xmlns="http://schemas.openxmlformats.org/spreadsheetml/2006/main">
  <authors>
    <author>Joel Suss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Available on Blackboard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After this date, no submissions (or corrections) will be graded.</t>
        </r>
      </text>
    </comment>
  </commentList>
</comments>
</file>

<file path=xl/sharedStrings.xml><?xml version="1.0" encoding="utf-8"?>
<sst xmlns="http://schemas.openxmlformats.org/spreadsheetml/2006/main" count="223" uniqueCount="37">
  <si>
    <t>Assignment #6 Discussion Board</t>
  </si>
  <si>
    <t>Thursday</t>
  </si>
  <si>
    <t>Wednesday</t>
  </si>
  <si>
    <t>Assignment #5 Discussion Board</t>
  </si>
  <si>
    <t>Tuesday</t>
  </si>
  <si>
    <t>Monday</t>
  </si>
  <si>
    <t>Sunday</t>
  </si>
  <si>
    <t>Saturday</t>
  </si>
  <si>
    <t>Friday</t>
  </si>
  <si>
    <t>Thanksgiving Break</t>
  </si>
  <si>
    <t>Assignment #4 Discussion Board</t>
  </si>
  <si>
    <t>Assignment #3 Discussion Board</t>
  </si>
  <si>
    <t>Assignment #2 Discussion Board</t>
  </si>
  <si>
    <t>Assignment #1 Discussion Board</t>
  </si>
  <si>
    <t>Group chat</t>
  </si>
  <si>
    <t>Assignment #2 and #3 Discussion Board</t>
  </si>
  <si>
    <t>Assignment #3 and #5 Discussion Board</t>
  </si>
  <si>
    <t>Assignment 5</t>
  </si>
  <si>
    <t>Assignment #4 and #5 Discussion Board</t>
  </si>
  <si>
    <t>Assignment #1</t>
  </si>
  <si>
    <t>Assignment #1 and #5 Discussion Board</t>
  </si>
  <si>
    <t>Assignment #2 and #4 Discussion Board</t>
  </si>
  <si>
    <t>Assignment #3 and #6 Discussion Board</t>
  </si>
  <si>
    <t>Email to professor</t>
  </si>
  <si>
    <t>Assignment link</t>
  </si>
  <si>
    <t>Points</t>
  </si>
  <si>
    <t>Close 
(11:59 PM)</t>
  </si>
  <si>
    <t>Due date (11:59 PM)</t>
  </si>
  <si>
    <t>Open
 (9:00 AM)</t>
  </si>
  <si>
    <t>Discussion board</t>
  </si>
  <si>
    <t>Assignment</t>
  </si>
  <si>
    <t>Unit</t>
  </si>
  <si>
    <t>Day of course</t>
  </si>
  <si>
    <t>Date</t>
  </si>
  <si>
    <t>Day</t>
  </si>
  <si>
    <t>Week</t>
  </si>
  <si>
    <t>PSY 311 - Suss - 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</si>
</sst>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topLeftCell="A88" workbookViewId="0">
      <selection activeCell="P6" sqref="P6"/>
    </sheetView>
  </sheetViews>
  <sheetFormatPr defaultRowHeight="15" x14ac:dyDescent="0.25"/>
  <cols>
    <col min="1" max="1" width="6.140625" bestFit="1" customWidth="1"/>
    <col min="2" max="2" width="11.42578125" bestFit="1" customWidth="1"/>
    <col min="3" max="3" width="10" bestFit="1" customWidth="1"/>
    <col min="4" max="4" width="12.85546875" bestFit="1" customWidth="1"/>
    <col min="5" max="5" width="4.85546875" bestFit="1" customWidth="1"/>
    <col min="6" max="6" width="11.42578125" bestFit="1" customWidth="1"/>
    <col min="7" max="7" width="36.140625" bestFit="1" customWidth="1"/>
    <col min="8" max="8" width="17.28515625" bestFit="1" customWidth="1"/>
    <col min="9" max="9" width="10" bestFit="1" customWidth="1"/>
    <col min="10" max="10" width="12.140625" customWidth="1"/>
    <col min="11" max="11" width="10.42578125" bestFit="1" customWidth="1"/>
    <col min="12" max="12" width="6.5703125" bestFit="1" customWidth="1"/>
    <col min="13" max="13" width="17.28515625" bestFit="1" customWidth="1"/>
    <col min="14" max="14" width="10.7109375" bestFit="1" customWidth="1"/>
  </cols>
  <sheetData>
    <row r="1" spans="1:14" x14ac:dyDescent="0.25">
      <c r="A1" s="1"/>
      <c r="B1" s="30" t="s">
        <v>36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x14ac:dyDescent="0.25">
      <c r="A2" s="1" t="s">
        <v>35</v>
      </c>
      <c r="B2" s="27" t="s">
        <v>34</v>
      </c>
      <c r="C2" s="29" t="s">
        <v>33</v>
      </c>
      <c r="D2" s="27" t="s">
        <v>32</v>
      </c>
      <c r="E2" s="27" t="s">
        <v>31</v>
      </c>
      <c r="F2" s="27" t="s">
        <v>30</v>
      </c>
      <c r="G2" s="27" t="s">
        <v>29</v>
      </c>
      <c r="H2" s="27" t="s">
        <v>24</v>
      </c>
      <c r="I2" s="28" t="s">
        <v>28</v>
      </c>
      <c r="J2" s="28" t="s">
        <v>27</v>
      </c>
      <c r="K2" s="28" t="s">
        <v>26</v>
      </c>
      <c r="L2" s="27" t="s">
        <v>25</v>
      </c>
      <c r="M2" s="27" t="s">
        <v>24</v>
      </c>
      <c r="N2" s="27" t="s">
        <v>14</v>
      </c>
    </row>
    <row r="3" spans="1:14" x14ac:dyDescent="0.25">
      <c r="A3" s="7">
        <v>1</v>
      </c>
      <c r="B3" s="21" t="s">
        <v>5</v>
      </c>
      <c r="C3" s="22">
        <v>44424</v>
      </c>
      <c r="D3" s="23">
        <v>1</v>
      </c>
      <c r="E3" s="23">
        <v>1</v>
      </c>
      <c r="F3" s="23">
        <v>1</v>
      </c>
      <c r="G3" s="21"/>
      <c r="H3" s="21" t="s">
        <v>23</v>
      </c>
      <c r="I3" s="22">
        <f>IF(F3="","",C3-7*2)</f>
        <v>44410</v>
      </c>
      <c r="J3" s="22">
        <f>IF(F3="","",C3)</f>
        <v>44424</v>
      </c>
      <c r="K3" s="22">
        <f>(IF(F3="","",C3+7*1))</f>
        <v>44431</v>
      </c>
      <c r="L3" s="21">
        <f>IF(F3="","",3)</f>
        <v>3</v>
      </c>
      <c r="M3" s="21" t="s">
        <v>23</v>
      </c>
      <c r="N3" s="21"/>
    </row>
    <row r="4" spans="1:14" x14ac:dyDescent="0.25">
      <c r="A4" s="6"/>
      <c r="B4" s="21" t="s">
        <v>4</v>
      </c>
      <c r="C4" s="22">
        <v>44425</v>
      </c>
      <c r="D4" s="23">
        <v>2</v>
      </c>
      <c r="E4" s="23">
        <v>1</v>
      </c>
      <c r="F4" s="23"/>
      <c r="G4" s="21"/>
      <c r="H4" s="21"/>
      <c r="I4" s="22" t="str">
        <f>IF(F4="","",C4-7*2)</f>
        <v/>
      </c>
      <c r="J4" s="22" t="str">
        <f>IF(F4="","",C4)</f>
        <v/>
      </c>
      <c r="K4" s="22" t="str">
        <f>(IF(F4="","",C4+7*1))</f>
        <v/>
      </c>
      <c r="L4" s="21" t="str">
        <f>IF(F4="","",3)</f>
        <v/>
      </c>
      <c r="M4" s="21"/>
      <c r="N4" s="21"/>
    </row>
    <row r="5" spans="1:14" x14ac:dyDescent="0.25">
      <c r="A5" s="6"/>
      <c r="B5" s="21" t="s">
        <v>2</v>
      </c>
      <c r="C5" s="22">
        <v>44426</v>
      </c>
      <c r="D5" s="23">
        <v>3</v>
      </c>
      <c r="E5" s="23">
        <v>1</v>
      </c>
      <c r="F5" s="23">
        <v>2</v>
      </c>
      <c r="G5" s="21" t="s">
        <v>21</v>
      </c>
      <c r="H5" s="21"/>
      <c r="I5" s="22">
        <f>IF(F5="","",C5-7*2)</f>
        <v>44412</v>
      </c>
      <c r="J5" s="22">
        <f>IF(F5="","",C5)</f>
        <v>44426</v>
      </c>
      <c r="K5" s="22">
        <f>(IF(F5="","",C5+7*1))</f>
        <v>44433</v>
      </c>
      <c r="L5" s="21">
        <f>IF(F5="","",3)</f>
        <v>3</v>
      </c>
      <c r="M5" s="21"/>
      <c r="N5" s="21"/>
    </row>
    <row r="6" spans="1:14" x14ac:dyDescent="0.25">
      <c r="A6" s="6"/>
      <c r="B6" s="21" t="s">
        <v>1</v>
      </c>
      <c r="C6" s="22">
        <v>44427</v>
      </c>
      <c r="D6" s="23">
        <v>4</v>
      </c>
      <c r="E6" s="23">
        <v>1</v>
      </c>
      <c r="F6" s="23">
        <v>3</v>
      </c>
      <c r="G6" s="21" t="s">
        <v>11</v>
      </c>
      <c r="H6" s="21"/>
      <c r="I6" s="22">
        <f>IF(F6="","",C6-7*2)</f>
        <v>44413</v>
      </c>
      <c r="J6" s="22">
        <f>IF(F6="","",C6)</f>
        <v>44427</v>
      </c>
      <c r="K6" s="22">
        <f>(IF(F6="","",C6+7*1))</f>
        <v>44434</v>
      </c>
      <c r="L6" s="21">
        <f>IF(F6="","",3)</f>
        <v>3</v>
      </c>
      <c r="M6" s="21"/>
      <c r="N6" s="21"/>
    </row>
    <row r="7" spans="1:14" x14ac:dyDescent="0.25">
      <c r="A7" s="6"/>
      <c r="B7" s="21" t="s">
        <v>8</v>
      </c>
      <c r="C7" s="22">
        <v>44428</v>
      </c>
      <c r="D7" s="23">
        <v>5</v>
      </c>
      <c r="E7" s="23">
        <v>1</v>
      </c>
      <c r="F7" s="23">
        <v>4</v>
      </c>
      <c r="G7" s="21" t="s">
        <v>21</v>
      </c>
      <c r="H7" s="21"/>
      <c r="I7" s="22">
        <f>IF(F7="","",C7-7*2)</f>
        <v>44414</v>
      </c>
      <c r="J7" s="22">
        <f>IF(F7="","",C7)</f>
        <v>44428</v>
      </c>
      <c r="K7" s="22">
        <f>(IF(F7="","",C7+7*1))</f>
        <v>44435</v>
      </c>
      <c r="L7" s="21">
        <f>IF(F7="","",3)</f>
        <v>3</v>
      </c>
      <c r="M7" s="21"/>
      <c r="N7" s="21"/>
    </row>
    <row r="8" spans="1:14" x14ac:dyDescent="0.25">
      <c r="A8" s="6"/>
      <c r="B8" s="21" t="s">
        <v>7</v>
      </c>
      <c r="C8" s="22">
        <v>44429</v>
      </c>
      <c r="D8" s="23">
        <v>6</v>
      </c>
      <c r="E8" s="23">
        <v>1</v>
      </c>
      <c r="F8" s="23">
        <v>5</v>
      </c>
      <c r="G8" s="21" t="s">
        <v>3</v>
      </c>
      <c r="H8" s="21"/>
      <c r="I8" s="22">
        <f>IF(F8="","",C8-7*2)</f>
        <v>44415</v>
      </c>
      <c r="J8" s="22">
        <f>IF(F8="","",C8)</f>
        <v>44429</v>
      </c>
      <c r="K8" s="22">
        <f>(IF(F8="","",C8+7*1))</f>
        <v>44436</v>
      </c>
      <c r="L8" s="21">
        <f>IF(F8="","",3)</f>
        <v>3</v>
      </c>
      <c r="M8" s="21"/>
      <c r="N8" s="21"/>
    </row>
    <row r="9" spans="1:14" x14ac:dyDescent="0.25">
      <c r="A9" s="5"/>
      <c r="B9" s="21" t="s">
        <v>6</v>
      </c>
      <c r="C9" s="22">
        <v>44430</v>
      </c>
      <c r="D9" s="23">
        <v>7</v>
      </c>
      <c r="E9" s="23">
        <v>1</v>
      </c>
      <c r="F9" s="23">
        <v>6</v>
      </c>
      <c r="G9" s="21" t="s">
        <v>0</v>
      </c>
      <c r="H9" s="21"/>
      <c r="I9" s="22">
        <f>IF(F9="","",C9-7*2)</f>
        <v>44416</v>
      </c>
      <c r="J9" s="22">
        <f>IF(F9="","",C9)</f>
        <v>44430</v>
      </c>
      <c r="K9" s="22">
        <f>(IF(F9="","",C9+7*1))</f>
        <v>44437</v>
      </c>
      <c r="L9" s="21">
        <f>IF(F9="","",3)</f>
        <v>3</v>
      </c>
      <c r="M9" s="21"/>
      <c r="N9" s="21"/>
    </row>
    <row r="10" spans="1:14" x14ac:dyDescent="0.25">
      <c r="A10" s="7">
        <v>2</v>
      </c>
      <c r="B10" s="2" t="s">
        <v>5</v>
      </c>
      <c r="C10" s="3">
        <v>44431</v>
      </c>
      <c r="D10" s="20">
        <v>8</v>
      </c>
      <c r="E10" s="20">
        <v>2</v>
      </c>
      <c r="F10" s="20">
        <v>1</v>
      </c>
      <c r="G10" s="2" t="s">
        <v>13</v>
      </c>
      <c r="H10" s="2"/>
      <c r="I10" s="3">
        <f>IF(F10="","",C10-7*2)</f>
        <v>44417</v>
      </c>
      <c r="J10" s="3">
        <f>IF(F10="","",C10)</f>
        <v>44431</v>
      </c>
      <c r="K10" s="3">
        <f>(IF(F10="","",C10+7*1))</f>
        <v>44438</v>
      </c>
      <c r="L10" s="2">
        <f>IF(F10="","",3)</f>
        <v>3</v>
      </c>
      <c r="M10" s="2"/>
      <c r="N10" s="1"/>
    </row>
    <row r="11" spans="1:14" x14ac:dyDescent="0.25">
      <c r="A11" s="6"/>
      <c r="B11" s="2" t="s">
        <v>4</v>
      </c>
      <c r="C11" s="3">
        <v>44432</v>
      </c>
      <c r="D11" s="20">
        <v>9</v>
      </c>
      <c r="E11" s="20">
        <v>2</v>
      </c>
      <c r="F11" s="20">
        <v>2</v>
      </c>
      <c r="G11" s="2" t="s">
        <v>12</v>
      </c>
      <c r="H11" s="2"/>
      <c r="I11" s="3">
        <f>IF(F11="","",C11-7*2)</f>
        <v>44418</v>
      </c>
      <c r="J11" s="3">
        <f>IF(F11="","",C11)</f>
        <v>44432</v>
      </c>
      <c r="K11" s="3">
        <f>(IF(F11="","",C11+7*1))</f>
        <v>44439</v>
      </c>
      <c r="L11" s="2">
        <f>IF(F11="","",3)</f>
        <v>3</v>
      </c>
      <c r="M11" s="2"/>
      <c r="N11" s="1"/>
    </row>
    <row r="12" spans="1:14" x14ac:dyDescent="0.25">
      <c r="A12" s="6"/>
      <c r="B12" s="2" t="s">
        <v>2</v>
      </c>
      <c r="C12" s="3">
        <v>44433</v>
      </c>
      <c r="D12" s="20">
        <v>10</v>
      </c>
      <c r="E12" s="20">
        <v>2</v>
      </c>
      <c r="F12" s="20">
        <v>3</v>
      </c>
      <c r="G12" s="2" t="s">
        <v>22</v>
      </c>
      <c r="H12" s="2"/>
      <c r="I12" s="3">
        <f>IF(F12="","",C12-7*2)</f>
        <v>44419</v>
      </c>
      <c r="J12" s="3">
        <f>IF(F12="","",C12)</f>
        <v>44433</v>
      </c>
      <c r="K12" s="3">
        <f>(IF(F12="","",C12+7*1))</f>
        <v>44440</v>
      </c>
      <c r="L12" s="2">
        <f>IF(F12="","",3)</f>
        <v>3</v>
      </c>
      <c r="M12" s="2"/>
      <c r="N12" s="1"/>
    </row>
    <row r="13" spans="1:14" x14ac:dyDescent="0.25">
      <c r="A13" s="6"/>
      <c r="B13" s="2" t="s">
        <v>1</v>
      </c>
      <c r="C13" s="3">
        <v>44434</v>
      </c>
      <c r="D13" s="20">
        <v>11</v>
      </c>
      <c r="E13" s="20">
        <v>2</v>
      </c>
      <c r="F13" s="20">
        <v>4</v>
      </c>
      <c r="G13" s="2" t="s">
        <v>10</v>
      </c>
      <c r="H13" s="2"/>
      <c r="I13" s="3">
        <f>IF(F13="","",C13-7*2)</f>
        <v>44420</v>
      </c>
      <c r="J13" s="3">
        <f>IF(F13="","",C13)</f>
        <v>44434</v>
      </c>
      <c r="K13" s="3">
        <f>(IF(F13="","",C13+7*1))</f>
        <v>44441</v>
      </c>
      <c r="L13" s="2">
        <f>IF(F13="","",3)</f>
        <v>3</v>
      </c>
      <c r="M13" s="2"/>
      <c r="N13" s="1"/>
    </row>
    <row r="14" spans="1:14" x14ac:dyDescent="0.25">
      <c r="A14" s="6"/>
      <c r="B14" s="2" t="s">
        <v>8</v>
      </c>
      <c r="C14" s="3">
        <v>44435</v>
      </c>
      <c r="D14" s="20">
        <v>12</v>
      </c>
      <c r="E14" s="20">
        <v>2</v>
      </c>
      <c r="F14" s="20"/>
      <c r="G14" s="2"/>
      <c r="H14" s="2"/>
      <c r="I14" s="3" t="str">
        <f>IF(F14="","",C14-7*2)</f>
        <v/>
      </c>
      <c r="J14" s="3" t="str">
        <f>IF(F14="","",C14)</f>
        <v/>
      </c>
      <c r="K14" s="3" t="str">
        <f>(IF(F14="","",C14+7*1))</f>
        <v/>
      </c>
      <c r="L14" s="2" t="str">
        <f>IF(F14="","",3)</f>
        <v/>
      </c>
      <c r="M14" s="2"/>
      <c r="N14" s="1"/>
    </row>
    <row r="15" spans="1:14" x14ac:dyDescent="0.25">
      <c r="A15" s="6"/>
      <c r="B15" s="2" t="s">
        <v>7</v>
      </c>
      <c r="C15" s="3">
        <v>44436</v>
      </c>
      <c r="D15" s="20">
        <v>13</v>
      </c>
      <c r="E15" s="20">
        <v>2</v>
      </c>
      <c r="F15" s="20">
        <v>5</v>
      </c>
      <c r="G15" s="2" t="s">
        <v>3</v>
      </c>
      <c r="H15" s="2"/>
      <c r="I15" s="3">
        <f>IF(F15="","",C15-7*2)</f>
        <v>44422</v>
      </c>
      <c r="J15" s="3">
        <f>IF(F15="","",C15)</f>
        <v>44436</v>
      </c>
      <c r="K15" s="3">
        <f>(IF(F15="","",C15+7*1))</f>
        <v>44443</v>
      </c>
      <c r="L15" s="2">
        <f>IF(F15="","",3)</f>
        <v>3</v>
      </c>
      <c r="M15" s="2"/>
      <c r="N15" s="1"/>
    </row>
    <row r="16" spans="1:14" x14ac:dyDescent="0.25">
      <c r="A16" s="5"/>
      <c r="B16" s="2" t="s">
        <v>6</v>
      </c>
      <c r="C16" s="3">
        <v>44437</v>
      </c>
      <c r="D16" s="20">
        <v>14</v>
      </c>
      <c r="E16" s="20">
        <v>2</v>
      </c>
      <c r="F16" s="20"/>
      <c r="G16" s="2"/>
      <c r="H16" s="2"/>
      <c r="I16" s="3" t="str">
        <f>IF(F16="","",C16-7*2)</f>
        <v/>
      </c>
      <c r="J16" s="3" t="str">
        <f>IF(F16="","",C16)</f>
        <v/>
      </c>
      <c r="K16" s="3" t="str">
        <f>(IF(F16="","",C16+7*1))</f>
        <v/>
      </c>
      <c r="L16" s="2" t="str">
        <f>IF(F16="","",3)</f>
        <v/>
      </c>
      <c r="M16" s="2"/>
      <c r="N16" s="1"/>
    </row>
    <row r="17" spans="1:14" x14ac:dyDescent="0.25">
      <c r="A17" s="7">
        <v>3</v>
      </c>
      <c r="B17" s="26" t="s">
        <v>5</v>
      </c>
      <c r="C17" s="25">
        <v>44438</v>
      </c>
      <c r="D17" s="24">
        <v>15</v>
      </c>
      <c r="E17" s="24">
        <v>2</v>
      </c>
      <c r="F17" s="24">
        <v>6</v>
      </c>
      <c r="G17" s="26" t="s">
        <v>22</v>
      </c>
      <c r="H17" s="2"/>
      <c r="I17" s="3">
        <f>IF(F17="","",C17-7*2)</f>
        <v>44424</v>
      </c>
      <c r="J17" s="3">
        <f>IF(F17="","",C17)</f>
        <v>44438</v>
      </c>
      <c r="K17" s="3">
        <f>(IF(F17="","",C17+7*1))</f>
        <v>44445</v>
      </c>
      <c r="L17" s="2">
        <f>IF(F17="","",3)</f>
        <v>3</v>
      </c>
      <c r="M17" s="2"/>
      <c r="N17" s="26"/>
    </row>
    <row r="18" spans="1:14" x14ac:dyDescent="0.25">
      <c r="A18" s="6"/>
      <c r="B18" s="21" t="s">
        <v>4</v>
      </c>
      <c r="C18" s="22">
        <v>44439</v>
      </c>
      <c r="D18" s="23">
        <v>16</v>
      </c>
      <c r="E18" s="23">
        <v>3</v>
      </c>
      <c r="F18" s="23">
        <v>1</v>
      </c>
      <c r="G18" s="21"/>
      <c r="H18" s="21" t="s">
        <v>19</v>
      </c>
      <c r="I18" s="22">
        <f>IF(F18="","",C18-7*2)</f>
        <v>44425</v>
      </c>
      <c r="J18" s="22">
        <f>IF(F18="","",C18)</f>
        <v>44439</v>
      </c>
      <c r="K18" s="22">
        <f>(IF(F18="","",C18+7*1))</f>
        <v>44446</v>
      </c>
      <c r="L18" s="21">
        <f>IF(F18="","",3)</f>
        <v>3</v>
      </c>
      <c r="M18" s="21" t="s">
        <v>19</v>
      </c>
      <c r="N18" s="21"/>
    </row>
    <row r="19" spans="1:14" x14ac:dyDescent="0.25">
      <c r="A19" s="6"/>
      <c r="B19" s="21" t="s">
        <v>2</v>
      </c>
      <c r="C19" s="22">
        <v>44440</v>
      </c>
      <c r="D19" s="23">
        <v>17</v>
      </c>
      <c r="E19" s="23">
        <v>3</v>
      </c>
      <c r="F19" s="23">
        <v>2</v>
      </c>
      <c r="G19" s="21" t="s">
        <v>12</v>
      </c>
      <c r="H19" s="21"/>
      <c r="I19" s="22">
        <f>IF(F19="","",C19-7*2)</f>
        <v>44426</v>
      </c>
      <c r="J19" s="22">
        <f>IF(F19="","",C19)</f>
        <v>44440</v>
      </c>
      <c r="K19" s="22">
        <f>(IF(F19="","",C19+7*1))</f>
        <v>44447</v>
      </c>
      <c r="L19" s="21">
        <f>IF(F19="","",3)</f>
        <v>3</v>
      </c>
      <c r="M19" s="21"/>
      <c r="N19" s="21"/>
    </row>
    <row r="20" spans="1:14" x14ac:dyDescent="0.25">
      <c r="A20" s="6"/>
      <c r="B20" s="21" t="s">
        <v>1</v>
      </c>
      <c r="C20" s="22">
        <v>44441</v>
      </c>
      <c r="D20" s="23">
        <v>18</v>
      </c>
      <c r="E20" s="23">
        <v>3</v>
      </c>
      <c r="F20" s="23">
        <v>3</v>
      </c>
      <c r="G20" s="21" t="s">
        <v>11</v>
      </c>
      <c r="H20" s="21"/>
      <c r="I20" s="22">
        <f>IF(F20="","",C20-7*2)</f>
        <v>44427</v>
      </c>
      <c r="J20" s="22">
        <f>IF(F20="","",C20)</f>
        <v>44441</v>
      </c>
      <c r="K20" s="22">
        <f>(IF(F20="","",C20+7*1))</f>
        <v>44448</v>
      </c>
      <c r="L20" s="21">
        <f>IF(F20="","",3)</f>
        <v>3</v>
      </c>
      <c r="M20" s="21"/>
      <c r="N20" s="21"/>
    </row>
    <row r="21" spans="1:14" x14ac:dyDescent="0.25">
      <c r="A21" s="6"/>
      <c r="B21" s="21" t="s">
        <v>8</v>
      </c>
      <c r="C21" s="22">
        <v>44442</v>
      </c>
      <c r="D21" s="23">
        <v>19</v>
      </c>
      <c r="E21" s="23">
        <v>3</v>
      </c>
      <c r="F21" s="23">
        <v>4</v>
      </c>
      <c r="G21" s="21" t="s">
        <v>10</v>
      </c>
      <c r="H21" s="21"/>
      <c r="I21" s="22">
        <f>IF(F21="","",C21-7*2)</f>
        <v>44428</v>
      </c>
      <c r="J21" s="22">
        <f>IF(F21="","",C21)</f>
        <v>44442</v>
      </c>
      <c r="K21" s="22">
        <f>(IF(F21="","",C21+7*1))</f>
        <v>44449</v>
      </c>
      <c r="L21" s="21">
        <f>IF(F21="","",3)</f>
        <v>3</v>
      </c>
      <c r="M21" s="21"/>
      <c r="N21" s="21"/>
    </row>
    <row r="22" spans="1:14" x14ac:dyDescent="0.25">
      <c r="A22" s="6"/>
      <c r="B22" s="21" t="s">
        <v>7</v>
      </c>
      <c r="C22" s="22">
        <v>44443</v>
      </c>
      <c r="D22" s="23">
        <v>20</v>
      </c>
      <c r="E22" s="23">
        <v>3</v>
      </c>
      <c r="F22" s="23">
        <v>5</v>
      </c>
      <c r="G22" s="21" t="s">
        <v>3</v>
      </c>
      <c r="H22" s="21"/>
      <c r="I22" s="22">
        <f>IF(F22="","",C22-7*2)</f>
        <v>44429</v>
      </c>
      <c r="J22" s="22">
        <f>IF(F22="","",C22)</f>
        <v>44443</v>
      </c>
      <c r="K22" s="22">
        <f>(IF(F22="","",C22+7*1))</f>
        <v>44450</v>
      </c>
      <c r="L22" s="21">
        <f>IF(F22="","",3)</f>
        <v>3</v>
      </c>
      <c r="M22" s="21"/>
      <c r="N22" s="21"/>
    </row>
    <row r="23" spans="1:14" x14ac:dyDescent="0.25">
      <c r="A23" s="5"/>
      <c r="B23" s="21" t="s">
        <v>6</v>
      </c>
      <c r="C23" s="22">
        <v>44444</v>
      </c>
      <c r="D23" s="23">
        <v>21</v>
      </c>
      <c r="E23" s="23">
        <v>3</v>
      </c>
      <c r="F23" s="23">
        <v>6</v>
      </c>
      <c r="G23" s="21" t="s">
        <v>0</v>
      </c>
      <c r="H23" s="21"/>
      <c r="I23" s="22">
        <f>IF(F23="","",C23-7*2)</f>
        <v>44430</v>
      </c>
      <c r="J23" s="22">
        <f>IF(F23="","",C23)</f>
        <v>44444</v>
      </c>
      <c r="K23" s="22">
        <f>(IF(F23="","",C23+7*1))</f>
        <v>44451</v>
      </c>
      <c r="L23" s="21">
        <f>IF(F23="","",3)</f>
        <v>3</v>
      </c>
      <c r="M23" s="21"/>
      <c r="N23" s="21" t="s">
        <v>14</v>
      </c>
    </row>
    <row r="24" spans="1:14" x14ac:dyDescent="0.25">
      <c r="A24" s="7">
        <v>4</v>
      </c>
      <c r="B24" s="2" t="s">
        <v>5</v>
      </c>
      <c r="C24" s="3">
        <v>44445</v>
      </c>
      <c r="D24" s="20">
        <v>22</v>
      </c>
      <c r="E24" s="20">
        <v>4</v>
      </c>
      <c r="F24" s="20">
        <v>1</v>
      </c>
      <c r="G24" s="2" t="s">
        <v>13</v>
      </c>
      <c r="H24" s="2"/>
      <c r="I24" s="3">
        <f>IF(F24="","",C24-7*2)</f>
        <v>44431</v>
      </c>
      <c r="J24" s="3">
        <f>IF(F24="","",C24)</f>
        <v>44445</v>
      </c>
      <c r="K24" s="3">
        <f>(IF(F24="","",C24+7*1))</f>
        <v>44452</v>
      </c>
      <c r="L24" s="2">
        <f>IF(F24="","",3)</f>
        <v>3</v>
      </c>
      <c r="M24" s="2"/>
      <c r="N24" s="1"/>
    </row>
    <row r="25" spans="1:14" x14ac:dyDescent="0.25">
      <c r="A25" s="6"/>
      <c r="B25" s="2" t="s">
        <v>4</v>
      </c>
      <c r="C25" s="3">
        <v>44446</v>
      </c>
      <c r="D25" s="20">
        <v>23</v>
      </c>
      <c r="E25" s="20">
        <v>4</v>
      </c>
      <c r="F25" s="20">
        <v>2</v>
      </c>
      <c r="G25" s="2" t="s">
        <v>21</v>
      </c>
      <c r="H25" s="2"/>
      <c r="I25" s="3">
        <f>IF(F25="","",C25-7*2)</f>
        <v>44432</v>
      </c>
      <c r="J25" s="3">
        <f>IF(F25="","",C25)</f>
        <v>44446</v>
      </c>
      <c r="K25" s="3">
        <f>(IF(F25="","",C25+7*1))</f>
        <v>44453</v>
      </c>
      <c r="L25" s="2">
        <f>IF(F25="","",3)</f>
        <v>3</v>
      </c>
      <c r="M25" s="2"/>
      <c r="N25" s="1"/>
    </row>
    <row r="26" spans="1:14" x14ac:dyDescent="0.25">
      <c r="A26" s="6"/>
      <c r="B26" s="2" t="s">
        <v>2</v>
      </c>
      <c r="C26" s="3">
        <v>44447</v>
      </c>
      <c r="D26" s="20">
        <v>24</v>
      </c>
      <c r="E26" s="20">
        <v>4</v>
      </c>
      <c r="F26" s="20">
        <v>3</v>
      </c>
      <c r="G26" s="2" t="s">
        <v>11</v>
      </c>
      <c r="H26" s="2"/>
      <c r="I26" s="3">
        <f>IF(F26="","",C26-7*2)</f>
        <v>44433</v>
      </c>
      <c r="J26" s="3">
        <f>IF(F26="","",C26)</f>
        <v>44447</v>
      </c>
      <c r="K26" s="3">
        <f>(IF(F26="","",C26+7*1))</f>
        <v>44454</v>
      </c>
      <c r="L26" s="2">
        <f>IF(F26="","",3)</f>
        <v>3</v>
      </c>
      <c r="M26" s="2"/>
      <c r="N26" s="1"/>
    </row>
    <row r="27" spans="1:14" x14ac:dyDescent="0.25">
      <c r="A27" s="6"/>
      <c r="B27" s="2" t="s">
        <v>1</v>
      </c>
      <c r="C27" s="3">
        <v>44448</v>
      </c>
      <c r="D27" s="20">
        <v>25</v>
      </c>
      <c r="E27" s="20">
        <v>4</v>
      </c>
      <c r="F27" s="20">
        <v>4</v>
      </c>
      <c r="G27" s="2" t="s">
        <v>21</v>
      </c>
      <c r="H27" s="2"/>
      <c r="I27" s="3">
        <f>IF(F27="","",C27-7*2)</f>
        <v>44434</v>
      </c>
      <c r="J27" s="3">
        <f>IF(F27="","",C27)</f>
        <v>44448</v>
      </c>
      <c r="K27" s="3">
        <f>(IF(F27="","",C27+7*1))</f>
        <v>44455</v>
      </c>
      <c r="L27" s="2">
        <f>IF(F27="","",3)</f>
        <v>3</v>
      </c>
      <c r="M27" s="2"/>
      <c r="N27" s="1"/>
    </row>
    <row r="28" spans="1:14" x14ac:dyDescent="0.25">
      <c r="A28" s="6"/>
      <c r="B28" s="2" t="s">
        <v>8</v>
      </c>
      <c r="C28" s="3">
        <v>44449</v>
      </c>
      <c r="D28" s="20">
        <v>26</v>
      </c>
      <c r="E28" s="20">
        <v>4</v>
      </c>
      <c r="F28" s="20"/>
      <c r="G28" s="2"/>
      <c r="H28" s="2"/>
      <c r="I28" s="3" t="str">
        <f>IF(F28="","",C28-7*2)</f>
        <v/>
      </c>
      <c r="J28" s="3" t="str">
        <f>IF(F28="","",C28)</f>
        <v/>
      </c>
      <c r="K28" s="3" t="str">
        <f>(IF(F28="","",C28+7*1))</f>
        <v/>
      </c>
      <c r="L28" s="2" t="str">
        <f>IF(F28="","",3)</f>
        <v/>
      </c>
      <c r="M28" s="2"/>
      <c r="N28" s="1"/>
    </row>
    <row r="29" spans="1:14" x14ac:dyDescent="0.25">
      <c r="A29" s="6"/>
      <c r="B29" s="2" t="s">
        <v>7</v>
      </c>
      <c r="C29" s="3">
        <v>44450</v>
      </c>
      <c r="D29" s="20">
        <v>27</v>
      </c>
      <c r="E29" s="20">
        <v>4</v>
      </c>
      <c r="F29" s="20">
        <v>5</v>
      </c>
      <c r="G29" s="2" t="s">
        <v>3</v>
      </c>
      <c r="H29" s="2"/>
      <c r="I29" s="3">
        <f>IF(F29="","",C29-7*2)</f>
        <v>44436</v>
      </c>
      <c r="J29" s="3">
        <f>IF(F29="","",C29)</f>
        <v>44450</v>
      </c>
      <c r="K29" s="3">
        <f>(IF(F29="","",C29+7*1))</f>
        <v>44457</v>
      </c>
      <c r="L29" s="2">
        <f>IF(F29="","",3)</f>
        <v>3</v>
      </c>
      <c r="M29" s="2"/>
      <c r="N29" s="1"/>
    </row>
    <row r="30" spans="1:14" x14ac:dyDescent="0.25">
      <c r="A30" s="5"/>
      <c r="B30" s="2" t="s">
        <v>6</v>
      </c>
      <c r="C30" s="3">
        <v>44451</v>
      </c>
      <c r="D30" s="20">
        <v>28</v>
      </c>
      <c r="E30" s="20">
        <v>4</v>
      </c>
      <c r="F30" s="20"/>
      <c r="G30" s="2"/>
      <c r="H30" s="2"/>
      <c r="I30" s="3" t="str">
        <f>IF(F30="","",C30-7*2)</f>
        <v/>
      </c>
      <c r="J30" s="3" t="str">
        <f>IF(F30="","",C30)</f>
        <v/>
      </c>
      <c r="K30" s="3" t="str">
        <f>(IF(F30="","",C30+7*1))</f>
        <v/>
      </c>
      <c r="L30" s="2" t="str">
        <f>IF(F30="","",3)</f>
        <v/>
      </c>
      <c r="M30" s="2"/>
      <c r="N30" s="1"/>
    </row>
    <row r="31" spans="1:14" x14ac:dyDescent="0.25">
      <c r="A31" s="7">
        <v>5</v>
      </c>
      <c r="B31" s="26" t="s">
        <v>5</v>
      </c>
      <c r="C31" s="25">
        <v>44452</v>
      </c>
      <c r="D31" s="24">
        <v>29</v>
      </c>
      <c r="E31" s="24">
        <v>4</v>
      </c>
      <c r="F31" s="24">
        <v>6</v>
      </c>
      <c r="G31" s="2" t="s">
        <v>0</v>
      </c>
      <c r="H31" s="2"/>
      <c r="I31" s="3">
        <f>IF(F31="","",C31-7*2)</f>
        <v>44438</v>
      </c>
      <c r="J31" s="3">
        <f>IF(F31="","",C31)</f>
        <v>44452</v>
      </c>
      <c r="K31" s="3">
        <f>(IF(F31="","",C31+7*1))</f>
        <v>44459</v>
      </c>
      <c r="L31" s="2">
        <f>IF(F31="","",3)</f>
        <v>3</v>
      </c>
      <c r="M31" s="2"/>
      <c r="N31" s="1" t="s">
        <v>14</v>
      </c>
    </row>
    <row r="32" spans="1:14" x14ac:dyDescent="0.25">
      <c r="A32" s="6"/>
      <c r="B32" s="21" t="s">
        <v>4</v>
      </c>
      <c r="C32" s="22">
        <v>44453</v>
      </c>
      <c r="D32" s="23">
        <v>30</v>
      </c>
      <c r="E32" s="23">
        <v>5</v>
      </c>
      <c r="F32" s="23">
        <v>1</v>
      </c>
      <c r="G32" s="21" t="s">
        <v>20</v>
      </c>
      <c r="H32" s="21"/>
      <c r="I32" s="22">
        <f>IF(F32="","",C32-7*2)</f>
        <v>44439</v>
      </c>
      <c r="J32" s="22">
        <f>IF(F32="","",C32)</f>
        <v>44453</v>
      </c>
      <c r="K32" s="22">
        <f>(IF(F32="","",C32+7*1))</f>
        <v>44460</v>
      </c>
      <c r="L32" s="21">
        <f>IF(F32="","",3)</f>
        <v>3</v>
      </c>
      <c r="M32" s="21"/>
      <c r="N32" s="21"/>
    </row>
    <row r="33" spans="1:14" x14ac:dyDescent="0.25">
      <c r="A33" s="6"/>
      <c r="B33" s="21" t="s">
        <v>2</v>
      </c>
      <c r="C33" s="22">
        <v>44454</v>
      </c>
      <c r="D33" s="23">
        <v>31</v>
      </c>
      <c r="E33" s="23">
        <v>5</v>
      </c>
      <c r="F33" s="23">
        <v>2</v>
      </c>
      <c r="G33" s="21" t="s">
        <v>12</v>
      </c>
      <c r="H33" s="21"/>
      <c r="I33" s="22">
        <f>IF(F33="","",C33-7*2)</f>
        <v>44440</v>
      </c>
      <c r="J33" s="22">
        <f>IF(F33="","",C33)</f>
        <v>44454</v>
      </c>
      <c r="K33" s="22">
        <f>(IF(F33="","",C33+7*1))</f>
        <v>44461</v>
      </c>
      <c r="L33" s="21">
        <f>IF(F33="","",3)</f>
        <v>3</v>
      </c>
      <c r="M33" s="21"/>
      <c r="N33" s="21"/>
    </row>
    <row r="34" spans="1:14" x14ac:dyDescent="0.25">
      <c r="A34" s="6"/>
      <c r="B34" s="21" t="s">
        <v>1</v>
      </c>
      <c r="C34" s="22">
        <v>44455</v>
      </c>
      <c r="D34" s="23">
        <v>32</v>
      </c>
      <c r="E34" s="23">
        <v>5</v>
      </c>
      <c r="F34" s="23">
        <v>3</v>
      </c>
      <c r="G34" s="21" t="s">
        <v>11</v>
      </c>
      <c r="H34" s="21"/>
      <c r="I34" s="22">
        <f>IF(F34="","",C34-7*2)</f>
        <v>44441</v>
      </c>
      <c r="J34" s="22">
        <f>IF(F34="","",C34)</f>
        <v>44455</v>
      </c>
      <c r="K34" s="22">
        <f>(IF(F34="","",C34+7*1))</f>
        <v>44462</v>
      </c>
      <c r="L34" s="21">
        <f>IF(F34="","",3)</f>
        <v>3</v>
      </c>
      <c r="M34" s="21"/>
      <c r="N34" s="21"/>
    </row>
    <row r="35" spans="1:14" x14ac:dyDescent="0.25">
      <c r="A35" s="6"/>
      <c r="B35" s="21" t="s">
        <v>8</v>
      </c>
      <c r="C35" s="22">
        <v>44456</v>
      </c>
      <c r="D35" s="23">
        <v>33</v>
      </c>
      <c r="E35" s="23">
        <v>5</v>
      </c>
      <c r="F35" s="23"/>
      <c r="G35" s="21"/>
      <c r="H35" s="21"/>
      <c r="I35" s="22" t="str">
        <f>IF(F35="","",C35-7*2)</f>
        <v/>
      </c>
      <c r="J35" s="22" t="str">
        <f>IF(F35="","",C35)</f>
        <v/>
      </c>
      <c r="K35" s="22" t="str">
        <f>(IF(F35="","",C35+7*1))</f>
        <v/>
      </c>
      <c r="L35" s="21" t="str">
        <f>IF(F35="","",3)</f>
        <v/>
      </c>
      <c r="M35" s="21"/>
      <c r="N35" s="21"/>
    </row>
    <row r="36" spans="1:14" x14ac:dyDescent="0.25">
      <c r="A36" s="6"/>
      <c r="B36" s="21" t="s">
        <v>7</v>
      </c>
      <c r="C36" s="22">
        <v>44457</v>
      </c>
      <c r="D36" s="23">
        <v>34</v>
      </c>
      <c r="E36" s="23">
        <v>5</v>
      </c>
      <c r="F36" s="23">
        <v>4</v>
      </c>
      <c r="G36" s="21" t="s">
        <v>10</v>
      </c>
      <c r="H36" s="21"/>
      <c r="I36" s="22">
        <f>IF(F36="","",C36-7*2)</f>
        <v>44443</v>
      </c>
      <c r="J36" s="22">
        <f>IF(F36="","",C36)</f>
        <v>44457</v>
      </c>
      <c r="K36" s="22">
        <f>(IF(F36="","",C36+7*1))</f>
        <v>44464</v>
      </c>
      <c r="L36" s="21">
        <f>IF(F36="","",3)</f>
        <v>3</v>
      </c>
      <c r="M36" s="21"/>
      <c r="N36" s="21"/>
    </row>
    <row r="37" spans="1:14" x14ac:dyDescent="0.25">
      <c r="A37" s="5"/>
      <c r="B37" s="21" t="s">
        <v>6</v>
      </c>
      <c r="C37" s="22">
        <v>44458</v>
      </c>
      <c r="D37" s="23">
        <v>35</v>
      </c>
      <c r="E37" s="23">
        <v>5</v>
      </c>
      <c r="F37" s="23">
        <v>5</v>
      </c>
      <c r="G37" s="21" t="s">
        <v>20</v>
      </c>
      <c r="H37" s="21"/>
      <c r="I37" s="22">
        <f>IF(F37="","",C37-7*2)</f>
        <v>44444</v>
      </c>
      <c r="J37" s="22">
        <f>IF(F37="","",C37)</f>
        <v>44458</v>
      </c>
      <c r="K37" s="22">
        <f>(IF(F37="","",C37+7*1))</f>
        <v>44465</v>
      </c>
      <c r="L37" s="21">
        <f>IF(F37="","",3)</f>
        <v>3</v>
      </c>
      <c r="M37" s="21"/>
      <c r="N37" s="21"/>
    </row>
    <row r="38" spans="1:14" x14ac:dyDescent="0.25">
      <c r="A38" s="7">
        <v>6</v>
      </c>
      <c r="B38" s="21" t="s">
        <v>5</v>
      </c>
      <c r="C38" s="22">
        <v>44459</v>
      </c>
      <c r="D38" s="23">
        <v>36</v>
      </c>
      <c r="E38" s="23">
        <v>5</v>
      </c>
      <c r="F38" s="23">
        <v>6</v>
      </c>
      <c r="G38" s="21" t="s">
        <v>0</v>
      </c>
      <c r="H38" s="21"/>
      <c r="I38" s="22">
        <f>IF(F38="","",C38-7*2)</f>
        <v>44445</v>
      </c>
      <c r="J38" s="22">
        <f>IF(F38="","",C38)</f>
        <v>44459</v>
      </c>
      <c r="K38" s="22">
        <f>(IF(F38="","",C38+7*1))</f>
        <v>44466</v>
      </c>
      <c r="L38" s="21">
        <f>IF(F38="","",3)</f>
        <v>3</v>
      </c>
      <c r="M38" s="21"/>
      <c r="N38" s="21" t="s">
        <v>14</v>
      </c>
    </row>
    <row r="39" spans="1:14" x14ac:dyDescent="0.25">
      <c r="A39" s="6"/>
      <c r="B39" s="2" t="s">
        <v>4</v>
      </c>
      <c r="C39" s="3">
        <v>44460</v>
      </c>
      <c r="D39" s="20">
        <v>37</v>
      </c>
      <c r="E39" s="20">
        <v>6</v>
      </c>
      <c r="F39" s="20">
        <v>1</v>
      </c>
      <c r="G39" s="2"/>
      <c r="H39" s="2" t="s">
        <v>19</v>
      </c>
      <c r="I39" s="3">
        <f>IF(F39="","",C39-7*2)</f>
        <v>44446</v>
      </c>
      <c r="J39" s="3">
        <f>IF(F39="","",C39)</f>
        <v>44460</v>
      </c>
      <c r="K39" s="3">
        <f>(IF(F39="","",C39+7*1))</f>
        <v>44467</v>
      </c>
      <c r="L39" s="2">
        <f>IF(F39="","",3)</f>
        <v>3</v>
      </c>
      <c r="M39" s="2" t="s">
        <v>19</v>
      </c>
      <c r="N39" s="1"/>
    </row>
    <row r="40" spans="1:14" x14ac:dyDescent="0.25">
      <c r="A40" s="6"/>
      <c r="B40" s="2" t="s">
        <v>2</v>
      </c>
      <c r="C40" s="3">
        <v>44461</v>
      </c>
      <c r="D40" s="20">
        <v>38</v>
      </c>
      <c r="E40" s="20">
        <v>6</v>
      </c>
      <c r="F40" s="20">
        <v>2</v>
      </c>
      <c r="G40" s="2" t="s">
        <v>12</v>
      </c>
      <c r="H40" s="2"/>
      <c r="I40" s="3">
        <f>IF(F40="","",C40-7*2)</f>
        <v>44447</v>
      </c>
      <c r="J40" s="3">
        <f>IF(F40="","",C40)</f>
        <v>44461</v>
      </c>
      <c r="K40" s="3">
        <f>(IF(F40="","",C40+7*1))</f>
        <v>44468</v>
      </c>
      <c r="L40" s="2">
        <f>IF(F40="","",3)</f>
        <v>3</v>
      </c>
      <c r="M40" s="2"/>
      <c r="N40" s="1"/>
    </row>
    <row r="41" spans="1:14" x14ac:dyDescent="0.25">
      <c r="A41" s="6"/>
      <c r="B41" s="2" t="s">
        <v>1</v>
      </c>
      <c r="C41" s="3">
        <v>44462</v>
      </c>
      <c r="D41" s="20">
        <v>39</v>
      </c>
      <c r="E41" s="20">
        <v>6</v>
      </c>
      <c r="F41" s="20">
        <v>3</v>
      </c>
      <c r="G41" s="2" t="s">
        <v>11</v>
      </c>
      <c r="H41" s="2"/>
      <c r="I41" s="3">
        <f>IF(F41="","",C41-7*2)</f>
        <v>44448</v>
      </c>
      <c r="J41" s="3">
        <f>IF(F41="","",C41)</f>
        <v>44462</v>
      </c>
      <c r="K41" s="3">
        <f>(IF(F41="","",C41+7*1))</f>
        <v>44469</v>
      </c>
      <c r="L41" s="2">
        <f>IF(F41="","",3)</f>
        <v>3</v>
      </c>
      <c r="M41" s="2"/>
      <c r="N41" s="1"/>
    </row>
    <row r="42" spans="1:14" x14ac:dyDescent="0.25">
      <c r="A42" s="6"/>
      <c r="B42" s="2" t="s">
        <v>8</v>
      </c>
      <c r="C42" s="3">
        <v>44463</v>
      </c>
      <c r="D42" s="20">
        <v>40</v>
      </c>
      <c r="E42" s="20">
        <v>6</v>
      </c>
      <c r="F42" s="20">
        <v>4</v>
      </c>
      <c r="G42" s="2" t="s">
        <v>10</v>
      </c>
      <c r="H42" s="2"/>
      <c r="I42" s="3">
        <f>IF(F42="","",C42-7*2)</f>
        <v>44449</v>
      </c>
      <c r="J42" s="3">
        <f>IF(F42="","",C42)</f>
        <v>44463</v>
      </c>
      <c r="K42" s="3">
        <f>(IF(F42="","",C42+7*1))</f>
        <v>44470</v>
      </c>
      <c r="L42" s="2">
        <f>IF(F42="","",3)</f>
        <v>3</v>
      </c>
      <c r="M42" s="2"/>
      <c r="N42" s="1"/>
    </row>
    <row r="43" spans="1:14" x14ac:dyDescent="0.25">
      <c r="A43" s="6"/>
      <c r="B43" s="2" t="s">
        <v>7</v>
      </c>
      <c r="C43" s="3">
        <v>44464</v>
      </c>
      <c r="D43" s="20">
        <v>41</v>
      </c>
      <c r="E43" s="20">
        <v>6</v>
      </c>
      <c r="F43" s="20"/>
      <c r="G43" s="2"/>
      <c r="H43" s="2"/>
      <c r="I43" s="3" t="str">
        <f>IF(F43="","",C43-7*2)</f>
        <v/>
      </c>
      <c r="J43" s="3" t="str">
        <f>IF(F43="","",C43)</f>
        <v/>
      </c>
      <c r="K43" s="3" t="str">
        <f>(IF(F43="","",C43+7*1))</f>
        <v/>
      </c>
      <c r="L43" s="2" t="str">
        <f>IF(F43="","",3)</f>
        <v/>
      </c>
      <c r="M43" s="2"/>
      <c r="N43" s="1"/>
    </row>
    <row r="44" spans="1:14" x14ac:dyDescent="0.25">
      <c r="A44" s="5"/>
      <c r="B44" s="2" t="s">
        <v>6</v>
      </c>
      <c r="C44" s="3">
        <v>44465</v>
      </c>
      <c r="D44" s="20">
        <v>42</v>
      </c>
      <c r="E44" s="20">
        <v>6</v>
      </c>
      <c r="F44" s="20">
        <v>5</v>
      </c>
      <c r="G44" s="2" t="s">
        <v>3</v>
      </c>
      <c r="H44" s="2"/>
      <c r="I44" s="3">
        <f>IF(F44="","",C44-7*2)</f>
        <v>44451</v>
      </c>
      <c r="J44" s="3">
        <f>IF(F44="","",C44)</f>
        <v>44465</v>
      </c>
      <c r="K44" s="3">
        <f>(IF(F44="","",C44+7*1))</f>
        <v>44472</v>
      </c>
      <c r="L44" s="2">
        <f>IF(F44="","",3)</f>
        <v>3</v>
      </c>
      <c r="M44" s="2"/>
      <c r="N44" s="1"/>
    </row>
    <row r="45" spans="1:14" x14ac:dyDescent="0.25">
      <c r="A45" s="7">
        <v>7</v>
      </c>
      <c r="B45" s="2" t="s">
        <v>5</v>
      </c>
      <c r="C45" s="3">
        <v>44466</v>
      </c>
      <c r="D45" s="20">
        <v>43</v>
      </c>
      <c r="E45" s="20">
        <v>6</v>
      </c>
      <c r="F45" s="20"/>
      <c r="G45" s="2"/>
      <c r="H45" s="2"/>
      <c r="I45" s="3" t="str">
        <f>IF(F45="","",C45-7*2)</f>
        <v/>
      </c>
      <c r="J45" s="3" t="str">
        <f>IF(F45="","",C45)</f>
        <v/>
      </c>
      <c r="K45" s="3" t="str">
        <f>(IF(F45="","",C45+7*1))</f>
        <v/>
      </c>
      <c r="L45" s="2" t="str">
        <f>IF(F45="","",3)</f>
        <v/>
      </c>
      <c r="M45" s="2"/>
      <c r="N45" s="1"/>
    </row>
    <row r="46" spans="1:14" x14ac:dyDescent="0.25">
      <c r="A46" s="6"/>
      <c r="B46" s="2" t="s">
        <v>4</v>
      </c>
      <c r="C46" s="3">
        <v>44467</v>
      </c>
      <c r="D46" s="20">
        <v>44</v>
      </c>
      <c r="E46" s="20">
        <v>6</v>
      </c>
      <c r="F46" s="20">
        <v>6</v>
      </c>
      <c r="G46" s="2" t="s">
        <v>0</v>
      </c>
      <c r="H46" s="2"/>
      <c r="I46" s="3">
        <f>IF(F46="","",C46-7*2)</f>
        <v>44453</v>
      </c>
      <c r="J46" s="3">
        <f>IF(F46="","",C46)</f>
        <v>44467</v>
      </c>
      <c r="K46" s="3">
        <f>(IF(F46="","",C46+7*1))</f>
        <v>44474</v>
      </c>
      <c r="L46" s="2">
        <f>IF(F46="","",3)</f>
        <v>3</v>
      </c>
      <c r="M46" s="2"/>
      <c r="N46" s="1" t="s">
        <v>14</v>
      </c>
    </row>
    <row r="47" spans="1:14" x14ac:dyDescent="0.25">
      <c r="A47" s="6"/>
      <c r="B47" s="21" t="s">
        <v>2</v>
      </c>
      <c r="C47" s="22">
        <v>44468</v>
      </c>
      <c r="D47" s="23">
        <v>45</v>
      </c>
      <c r="E47" s="23">
        <v>7</v>
      </c>
      <c r="F47" s="23">
        <v>1</v>
      </c>
      <c r="G47" s="21" t="s">
        <v>13</v>
      </c>
      <c r="H47" s="21"/>
      <c r="I47" s="22">
        <f>IF(F47="","",C47-7*2)</f>
        <v>44454</v>
      </c>
      <c r="J47" s="22">
        <f>IF(F47="","",C47)</f>
        <v>44468</v>
      </c>
      <c r="K47" s="22">
        <f>(IF(F47="","",C47+7*1))</f>
        <v>44475</v>
      </c>
      <c r="L47" s="21">
        <f>IF(F47="","",3)</f>
        <v>3</v>
      </c>
      <c r="M47" s="21"/>
      <c r="N47" s="21"/>
    </row>
    <row r="48" spans="1:14" x14ac:dyDescent="0.25">
      <c r="A48" s="6"/>
      <c r="B48" s="21" t="s">
        <v>1</v>
      </c>
      <c r="C48" s="22">
        <v>44469</v>
      </c>
      <c r="D48" s="23">
        <v>46</v>
      </c>
      <c r="E48" s="23">
        <v>7</v>
      </c>
      <c r="F48" s="23">
        <v>2</v>
      </c>
      <c r="G48" s="21" t="s">
        <v>12</v>
      </c>
      <c r="H48" s="21"/>
      <c r="I48" s="22">
        <f>IF(F48="","",C48-7*2)</f>
        <v>44455</v>
      </c>
      <c r="J48" s="22">
        <f>IF(F48="","",C48)</f>
        <v>44469</v>
      </c>
      <c r="K48" s="22">
        <f>(IF(F48="","",C48+7*1))</f>
        <v>44476</v>
      </c>
      <c r="L48" s="21">
        <f>IF(F48="","",3)</f>
        <v>3</v>
      </c>
      <c r="M48" s="21"/>
      <c r="N48" s="21"/>
    </row>
    <row r="49" spans="1:14" x14ac:dyDescent="0.25">
      <c r="A49" s="6"/>
      <c r="B49" s="21" t="s">
        <v>8</v>
      </c>
      <c r="C49" s="22">
        <v>44470</v>
      </c>
      <c r="D49" s="23">
        <v>47</v>
      </c>
      <c r="E49" s="23">
        <v>7</v>
      </c>
      <c r="F49" s="23">
        <v>3</v>
      </c>
      <c r="G49" s="21" t="s">
        <v>11</v>
      </c>
      <c r="H49" s="21"/>
      <c r="I49" s="22">
        <f>IF(F49="","",C49-7*2)</f>
        <v>44456</v>
      </c>
      <c r="J49" s="22">
        <f>IF(F49="","",C49)</f>
        <v>44470</v>
      </c>
      <c r="K49" s="22">
        <f>(IF(F49="","",C49+7*1))</f>
        <v>44477</v>
      </c>
      <c r="L49" s="21">
        <f>IF(F49="","",3)</f>
        <v>3</v>
      </c>
      <c r="M49" s="21"/>
      <c r="N49" s="21"/>
    </row>
    <row r="50" spans="1:14" x14ac:dyDescent="0.25">
      <c r="A50" s="6"/>
      <c r="B50" s="21" t="s">
        <v>7</v>
      </c>
      <c r="C50" s="22">
        <v>44471</v>
      </c>
      <c r="D50" s="23">
        <v>48</v>
      </c>
      <c r="E50" s="23">
        <v>7</v>
      </c>
      <c r="F50" s="23"/>
      <c r="G50" s="21"/>
      <c r="H50" s="21"/>
      <c r="I50" s="22" t="str">
        <f>IF(F50="","",C50-7*2)</f>
        <v/>
      </c>
      <c r="J50" s="22" t="str">
        <f>IF(F50="","",C50)</f>
        <v/>
      </c>
      <c r="K50" s="22" t="str">
        <f>(IF(F50="","",C50+7*1))</f>
        <v/>
      </c>
      <c r="L50" s="21" t="str">
        <f>IF(F50="","",3)</f>
        <v/>
      </c>
      <c r="M50" s="21"/>
      <c r="N50" s="21"/>
    </row>
    <row r="51" spans="1:14" x14ac:dyDescent="0.25">
      <c r="A51" s="5"/>
      <c r="B51" s="21" t="s">
        <v>6</v>
      </c>
      <c r="C51" s="22">
        <v>44472</v>
      </c>
      <c r="D51" s="23">
        <v>49</v>
      </c>
      <c r="E51" s="23">
        <v>7</v>
      </c>
      <c r="F51" s="23">
        <v>4</v>
      </c>
      <c r="G51" s="21" t="s">
        <v>18</v>
      </c>
      <c r="H51" s="21"/>
      <c r="I51" s="22">
        <f>IF(F51="","",C51-7*2)</f>
        <v>44458</v>
      </c>
      <c r="J51" s="22">
        <f>IF(F51="","",C51)</f>
        <v>44472</v>
      </c>
      <c r="K51" s="22">
        <f>(IF(F51="","",C51+7*1))</f>
        <v>44479</v>
      </c>
      <c r="L51" s="21">
        <f>IF(F51="","",3)</f>
        <v>3</v>
      </c>
      <c r="M51" s="21"/>
      <c r="N51" s="21"/>
    </row>
    <row r="52" spans="1:14" x14ac:dyDescent="0.25">
      <c r="A52" s="7">
        <v>8</v>
      </c>
      <c r="B52" s="21" t="s">
        <v>5</v>
      </c>
      <c r="C52" s="22">
        <v>44473</v>
      </c>
      <c r="D52" s="23">
        <v>50</v>
      </c>
      <c r="E52" s="23">
        <v>7</v>
      </c>
      <c r="F52" s="23">
        <v>5</v>
      </c>
      <c r="G52" s="21" t="s">
        <v>18</v>
      </c>
      <c r="H52" s="21"/>
      <c r="I52" s="22">
        <f>IF(F52="","",C52-7*2)</f>
        <v>44459</v>
      </c>
      <c r="J52" s="22">
        <f>IF(F52="","",C52)</f>
        <v>44473</v>
      </c>
      <c r="K52" s="22">
        <f>(IF(F52="","",C52+7*1))</f>
        <v>44480</v>
      </c>
      <c r="L52" s="21">
        <f>IF(F52="","",3)</f>
        <v>3</v>
      </c>
      <c r="M52" s="21"/>
      <c r="N52" s="21"/>
    </row>
    <row r="53" spans="1:14" x14ac:dyDescent="0.25">
      <c r="A53" s="6"/>
      <c r="B53" s="21" t="s">
        <v>4</v>
      </c>
      <c r="C53" s="22">
        <v>44474</v>
      </c>
      <c r="D53" s="23">
        <v>51</v>
      </c>
      <c r="E53" s="23">
        <v>7</v>
      </c>
      <c r="F53" s="23">
        <v>6</v>
      </c>
      <c r="G53" s="21" t="s">
        <v>0</v>
      </c>
      <c r="H53" s="21"/>
      <c r="I53" s="22">
        <f>IF(F53="","",C53-7*2)</f>
        <v>44460</v>
      </c>
      <c r="J53" s="22">
        <f>IF(F53="","",C53)</f>
        <v>44474</v>
      </c>
      <c r="K53" s="22">
        <f>(IF(F53="","",C53+7*1))</f>
        <v>44481</v>
      </c>
      <c r="L53" s="21">
        <f>IF(F53="","",3)</f>
        <v>3</v>
      </c>
      <c r="M53" s="21"/>
      <c r="N53" s="21" t="s">
        <v>14</v>
      </c>
    </row>
    <row r="54" spans="1:14" x14ac:dyDescent="0.25">
      <c r="A54" s="6"/>
      <c r="B54" s="2" t="s">
        <v>2</v>
      </c>
      <c r="C54" s="3">
        <v>44475</v>
      </c>
      <c r="D54" s="20">
        <v>52</v>
      </c>
      <c r="E54" s="20">
        <v>8</v>
      </c>
      <c r="F54" s="20">
        <v>1</v>
      </c>
      <c r="G54" s="2" t="s">
        <v>13</v>
      </c>
      <c r="H54" s="2"/>
      <c r="I54" s="3">
        <f>IF(F54="","",C54-7*2)</f>
        <v>44461</v>
      </c>
      <c r="J54" s="3">
        <f>IF(F54="","",C54)</f>
        <v>44475</v>
      </c>
      <c r="K54" s="3">
        <f>(IF(F54="","",C54+7*1))</f>
        <v>44482</v>
      </c>
      <c r="L54" s="2">
        <f>IF(F54="","",3)</f>
        <v>3</v>
      </c>
      <c r="M54" s="2"/>
      <c r="N54" s="1"/>
    </row>
    <row r="55" spans="1:14" x14ac:dyDescent="0.25">
      <c r="A55" s="6"/>
      <c r="B55" s="2" t="s">
        <v>1</v>
      </c>
      <c r="C55" s="3">
        <v>44476</v>
      </c>
      <c r="D55" s="20">
        <v>53</v>
      </c>
      <c r="E55" s="20">
        <v>8</v>
      </c>
      <c r="F55" s="20">
        <v>2</v>
      </c>
      <c r="G55" s="2" t="s">
        <v>12</v>
      </c>
      <c r="H55" s="2"/>
      <c r="I55" s="3">
        <f>IF(F55="","",C55-7*2)</f>
        <v>44462</v>
      </c>
      <c r="J55" s="3">
        <f>IF(F55="","",C55)</f>
        <v>44476</v>
      </c>
      <c r="K55" s="3">
        <f>(IF(F55="","",C55+7*1))</f>
        <v>44483</v>
      </c>
      <c r="L55" s="2">
        <f>IF(F55="","",3)</f>
        <v>3</v>
      </c>
      <c r="M55" s="2"/>
      <c r="N55" s="1"/>
    </row>
    <row r="56" spans="1:14" x14ac:dyDescent="0.25">
      <c r="A56" s="6"/>
      <c r="B56" s="2" t="s">
        <v>8</v>
      </c>
      <c r="C56" s="3">
        <v>44477</v>
      </c>
      <c r="D56" s="20">
        <v>54</v>
      </c>
      <c r="E56" s="20">
        <v>8</v>
      </c>
      <c r="F56" s="20">
        <v>3</v>
      </c>
      <c r="G56" s="2" t="s">
        <v>11</v>
      </c>
      <c r="H56" s="2"/>
      <c r="I56" s="3">
        <f>IF(F56="","",C56-7*2)</f>
        <v>44463</v>
      </c>
      <c r="J56" s="3">
        <f>IF(F56="","",C56)</f>
        <v>44477</v>
      </c>
      <c r="K56" s="3">
        <f>(IF(F56="","",C56+7*1))</f>
        <v>44484</v>
      </c>
      <c r="L56" s="2">
        <f>IF(F56="","",3)</f>
        <v>3</v>
      </c>
      <c r="M56" s="2"/>
      <c r="N56" s="1"/>
    </row>
    <row r="57" spans="1:14" x14ac:dyDescent="0.25">
      <c r="A57" s="6"/>
      <c r="B57" s="2" t="s">
        <v>7</v>
      </c>
      <c r="C57" s="3">
        <v>44478</v>
      </c>
      <c r="D57" s="20">
        <v>55</v>
      </c>
      <c r="E57" s="20">
        <v>8</v>
      </c>
      <c r="F57" s="20">
        <v>4</v>
      </c>
      <c r="G57" s="2" t="s">
        <v>10</v>
      </c>
      <c r="H57" s="2"/>
      <c r="I57" s="3">
        <f>IF(F57="","",C57-7*2)</f>
        <v>44464</v>
      </c>
      <c r="J57" s="3">
        <f>IF(F57="","",C57)</f>
        <v>44478</v>
      </c>
      <c r="K57" s="3">
        <f>(IF(F57="","",C57+7*1))</f>
        <v>44485</v>
      </c>
      <c r="L57" s="2">
        <f>IF(F57="","",3)</f>
        <v>3</v>
      </c>
      <c r="M57" s="2"/>
      <c r="N57" s="1"/>
    </row>
    <row r="58" spans="1:14" x14ac:dyDescent="0.25">
      <c r="A58" s="5"/>
      <c r="B58" s="2" t="s">
        <v>6</v>
      </c>
      <c r="C58" s="3">
        <v>44479</v>
      </c>
      <c r="D58" s="20">
        <v>56</v>
      </c>
      <c r="E58" s="20">
        <v>8</v>
      </c>
      <c r="F58" s="20"/>
      <c r="G58" s="2"/>
      <c r="H58" s="2"/>
      <c r="I58" s="3" t="str">
        <f>IF(F58="","",C58-7*2)</f>
        <v/>
      </c>
      <c r="J58" s="3" t="str">
        <f>IF(F58="","",C58)</f>
        <v/>
      </c>
      <c r="K58" s="3" t="str">
        <f>(IF(F58="","",C58+7*1))</f>
        <v/>
      </c>
      <c r="L58" s="2" t="str">
        <f>IF(F58="","",3)</f>
        <v/>
      </c>
      <c r="M58" s="2"/>
      <c r="N58" s="1"/>
    </row>
    <row r="59" spans="1:14" x14ac:dyDescent="0.25">
      <c r="A59" s="7">
        <v>9</v>
      </c>
      <c r="B59" s="2" t="s">
        <v>5</v>
      </c>
      <c r="C59" s="3">
        <v>44480</v>
      </c>
      <c r="D59" s="20">
        <v>57</v>
      </c>
      <c r="E59" s="20">
        <v>8</v>
      </c>
      <c r="F59" s="20">
        <v>5</v>
      </c>
      <c r="G59" s="2"/>
      <c r="H59" s="2" t="s">
        <v>17</v>
      </c>
      <c r="I59" s="3">
        <f>IF(F59="","",C59-7*2)</f>
        <v>44466</v>
      </c>
      <c r="J59" s="3">
        <f>IF(F59="","",C59)</f>
        <v>44480</v>
      </c>
      <c r="K59" s="3">
        <f>(IF(F59="","",C59+7*1))</f>
        <v>44487</v>
      </c>
      <c r="L59" s="2">
        <f>IF(F59="","",3)</f>
        <v>3</v>
      </c>
      <c r="M59" s="2" t="s">
        <v>17</v>
      </c>
      <c r="N59" s="1"/>
    </row>
    <row r="60" spans="1:14" x14ac:dyDescent="0.25">
      <c r="A60" s="6"/>
      <c r="B60" s="2" t="s">
        <v>4</v>
      </c>
      <c r="C60" s="3">
        <v>44481</v>
      </c>
      <c r="D60" s="20">
        <v>58</v>
      </c>
      <c r="E60" s="20">
        <v>8</v>
      </c>
      <c r="F60" s="20">
        <v>6</v>
      </c>
      <c r="G60" s="2" t="s">
        <v>0</v>
      </c>
      <c r="H60" s="2"/>
      <c r="I60" s="3">
        <f>IF(F60="","",C60-7*2)</f>
        <v>44467</v>
      </c>
      <c r="J60" s="3">
        <f>IF(F60="","",C60)</f>
        <v>44481</v>
      </c>
      <c r="K60" s="3">
        <f>(IF(F60="","",C60+7*1))</f>
        <v>44488</v>
      </c>
      <c r="L60" s="2">
        <f>IF(F60="","",3)</f>
        <v>3</v>
      </c>
      <c r="M60" s="2"/>
      <c r="N60" s="1"/>
    </row>
    <row r="61" spans="1:14" x14ac:dyDescent="0.25">
      <c r="A61" s="6"/>
      <c r="B61" s="21" t="s">
        <v>2</v>
      </c>
      <c r="C61" s="22">
        <v>44482</v>
      </c>
      <c r="D61" s="23">
        <v>59</v>
      </c>
      <c r="E61" s="23">
        <v>9</v>
      </c>
      <c r="F61" s="23">
        <v>1</v>
      </c>
      <c r="G61" s="21" t="s">
        <v>13</v>
      </c>
      <c r="H61" s="21"/>
      <c r="I61" s="22">
        <f>IF(F61="","",C61-7*2)</f>
        <v>44468</v>
      </c>
      <c r="J61" s="22">
        <f>IF(F61="","",C61)</f>
        <v>44482</v>
      </c>
      <c r="K61" s="22">
        <f>(IF(F61="","",C61+7*1))</f>
        <v>44489</v>
      </c>
      <c r="L61" s="21">
        <f>IF(F61="","",3)</f>
        <v>3</v>
      </c>
      <c r="M61" s="21"/>
      <c r="N61" s="21"/>
    </row>
    <row r="62" spans="1:14" x14ac:dyDescent="0.25">
      <c r="A62" s="6"/>
      <c r="B62" s="21" t="s">
        <v>1</v>
      </c>
      <c r="C62" s="22">
        <v>44483</v>
      </c>
      <c r="D62" s="23">
        <v>60</v>
      </c>
      <c r="E62" s="23">
        <v>9</v>
      </c>
      <c r="F62" s="23">
        <v>2</v>
      </c>
      <c r="G62" s="21" t="s">
        <v>12</v>
      </c>
      <c r="H62" s="21"/>
      <c r="I62" s="22">
        <f>IF(F62="","",C62-7*2)</f>
        <v>44469</v>
      </c>
      <c r="J62" s="22">
        <f>IF(F62="","",C62)</f>
        <v>44483</v>
      </c>
      <c r="K62" s="22">
        <f>(IF(F62="","",C62+7*1))</f>
        <v>44490</v>
      </c>
      <c r="L62" s="21">
        <f>IF(F62="","",3)</f>
        <v>3</v>
      </c>
      <c r="M62" s="21"/>
      <c r="N62" s="21"/>
    </row>
    <row r="63" spans="1:14" x14ac:dyDescent="0.25">
      <c r="A63" s="6"/>
      <c r="B63" s="21" t="s">
        <v>8</v>
      </c>
      <c r="C63" s="22">
        <v>44484</v>
      </c>
      <c r="D63" s="23">
        <v>61</v>
      </c>
      <c r="E63" s="23">
        <v>9</v>
      </c>
      <c r="F63" s="23">
        <v>3</v>
      </c>
      <c r="G63" s="21" t="s">
        <v>16</v>
      </c>
      <c r="H63" s="21"/>
      <c r="I63" s="22">
        <f>IF(F63="","",C63-7*2)</f>
        <v>44470</v>
      </c>
      <c r="J63" s="22">
        <f>IF(F63="","",C63)</f>
        <v>44484</v>
      </c>
      <c r="K63" s="22">
        <f>(IF(F63="","",C63+7*1))</f>
        <v>44491</v>
      </c>
      <c r="L63" s="21">
        <f>IF(F63="","",3)</f>
        <v>3</v>
      </c>
      <c r="M63" s="21"/>
      <c r="N63" s="21"/>
    </row>
    <row r="64" spans="1:14" x14ac:dyDescent="0.25">
      <c r="A64" s="6"/>
      <c r="B64" s="21" t="s">
        <v>7</v>
      </c>
      <c r="C64" s="22">
        <v>44485</v>
      </c>
      <c r="D64" s="23">
        <v>62</v>
      </c>
      <c r="E64" s="23">
        <v>9</v>
      </c>
      <c r="F64" s="23"/>
      <c r="G64" s="21"/>
      <c r="H64" s="21"/>
      <c r="I64" s="22" t="str">
        <f>IF(F64="","",C64-7*2)</f>
        <v/>
      </c>
      <c r="J64" s="22" t="str">
        <f>IF(F64="","",C64)</f>
        <v/>
      </c>
      <c r="K64" s="22" t="str">
        <f>(IF(F64="","",C64+7*1))</f>
        <v/>
      </c>
      <c r="L64" s="21" t="str">
        <f>IF(F64="","",3)</f>
        <v/>
      </c>
      <c r="M64" s="21"/>
      <c r="N64" s="21"/>
    </row>
    <row r="65" spans="1:14" x14ac:dyDescent="0.25">
      <c r="A65" s="5"/>
      <c r="B65" s="21" t="s">
        <v>6</v>
      </c>
      <c r="C65" s="22">
        <v>44486</v>
      </c>
      <c r="D65" s="23">
        <v>63</v>
      </c>
      <c r="E65" s="23">
        <v>9</v>
      </c>
      <c r="F65" s="23">
        <v>4</v>
      </c>
      <c r="G65" s="21" t="s">
        <v>10</v>
      </c>
      <c r="H65" s="21"/>
      <c r="I65" s="22">
        <f>IF(F65="","",C65-7*2)</f>
        <v>44472</v>
      </c>
      <c r="J65" s="22">
        <f>IF(F65="","",C65)</f>
        <v>44486</v>
      </c>
      <c r="K65" s="22">
        <f>(IF(F65="","",C65+7*1))</f>
        <v>44493</v>
      </c>
      <c r="L65" s="21">
        <f>IF(F65="","",3)</f>
        <v>3</v>
      </c>
      <c r="M65" s="21"/>
      <c r="N65" s="21"/>
    </row>
    <row r="66" spans="1:14" x14ac:dyDescent="0.25">
      <c r="A66" s="7">
        <v>10</v>
      </c>
      <c r="B66" s="21" t="s">
        <v>5</v>
      </c>
      <c r="C66" s="22">
        <v>44487</v>
      </c>
      <c r="D66" s="23">
        <v>64</v>
      </c>
      <c r="E66" s="23">
        <v>9</v>
      </c>
      <c r="F66" s="23">
        <v>5</v>
      </c>
      <c r="G66" s="21" t="s">
        <v>16</v>
      </c>
      <c r="H66" s="21"/>
      <c r="I66" s="22">
        <f>IF(F66="","",C66-7*2)</f>
        <v>44473</v>
      </c>
      <c r="J66" s="22">
        <f>IF(F66="","",C66)</f>
        <v>44487</v>
      </c>
      <c r="K66" s="22">
        <f>(IF(F66="","",C66+7*1))</f>
        <v>44494</v>
      </c>
      <c r="L66" s="21">
        <f>IF(F66="","",3)</f>
        <v>3</v>
      </c>
      <c r="M66" s="21"/>
      <c r="N66" s="21"/>
    </row>
    <row r="67" spans="1:14" x14ac:dyDescent="0.25">
      <c r="A67" s="6"/>
      <c r="B67" s="21" t="s">
        <v>4</v>
      </c>
      <c r="C67" s="22">
        <v>44488</v>
      </c>
      <c r="D67" s="23">
        <v>65</v>
      </c>
      <c r="E67" s="23">
        <v>9</v>
      </c>
      <c r="F67" s="23">
        <v>6</v>
      </c>
      <c r="G67" s="21" t="s">
        <v>0</v>
      </c>
      <c r="H67" s="21"/>
      <c r="I67" s="22">
        <f>IF(F67="","",C67-7*2)</f>
        <v>44474</v>
      </c>
      <c r="J67" s="22">
        <f>IF(F67="","",C67)</f>
        <v>44488</v>
      </c>
      <c r="K67" s="22">
        <f>(IF(F67="","",C67+7*1))</f>
        <v>44495</v>
      </c>
      <c r="L67" s="21">
        <f>IF(F67="","",3)</f>
        <v>3</v>
      </c>
      <c r="M67" s="21"/>
      <c r="N67" s="21" t="s">
        <v>14</v>
      </c>
    </row>
    <row r="68" spans="1:14" x14ac:dyDescent="0.25">
      <c r="A68" s="6"/>
      <c r="B68" s="2" t="s">
        <v>2</v>
      </c>
      <c r="C68" s="3">
        <v>44489</v>
      </c>
      <c r="D68" s="20">
        <v>66</v>
      </c>
      <c r="E68" s="20">
        <v>10</v>
      </c>
      <c r="F68" s="20">
        <v>1</v>
      </c>
      <c r="G68" s="2" t="s">
        <v>13</v>
      </c>
      <c r="H68" s="2"/>
      <c r="I68" s="3">
        <f>IF(F68="","",C68-7*2)</f>
        <v>44475</v>
      </c>
      <c r="J68" s="3">
        <f>IF(F68="","",C68)</f>
        <v>44489</v>
      </c>
      <c r="K68" s="3">
        <f>(IF(F68="","",C68+7*1))</f>
        <v>44496</v>
      </c>
      <c r="L68" s="2">
        <f>IF(F68="","",3)</f>
        <v>3</v>
      </c>
      <c r="M68" s="2"/>
      <c r="N68" s="1"/>
    </row>
    <row r="69" spans="1:14" x14ac:dyDescent="0.25">
      <c r="A69" s="6"/>
      <c r="B69" s="2" t="s">
        <v>1</v>
      </c>
      <c r="C69" s="3">
        <v>44490</v>
      </c>
      <c r="D69" s="20">
        <v>67</v>
      </c>
      <c r="E69" s="20">
        <v>10</v>
      </c>
      <c r="F69" s="20">
        <v>2</v>
      </c>
      <c r="G69" s="2" t="s">
        <v>12</v>
      </c>
      <c r="H69" s="2"/>
      <c r="I69" s="3">
        <f>IF(F69="","",C69-7*2)</f>
        <v>44476</v>
      </c>
      <c r="J69" s="3">
        <f>IF(F69="","",C69)</f>
        <v>44490</v>
      </c>
      <c r="K69" s="3">
        <f>(IF(F69="","",C69+7*1))</f>
        <v>44497</v>
      </c>
      <c r="L69" s="2">
        <f>IF(F69="","",3)</f>
        <v>3</v>
      </c>
      <c r="M69" s="2"/>
      <c r="N69" s="1"/>
    </row>
    <row r="70" spans="1:14" x14ac:dyDescent="0.25">
      <c r="A70" s="6"/>
      <c r="B70" s="2" t="s">
        <v>8</v>
      </c>
      <c r="C70" s="3">
        <v>44491</v>
      </c>
      <c r="D70" s="20">
        <v>68</v>
      </c>
      <c r="E70" s="20">
        <v>10</v>
      </c>
      <c r="F70" s="20">
        <v>3</v>
      </c>
      <c r="G70" s="2" t="s">
        <v>16</v>
      </c>
      <c r="H70" s="2"/>
      <c r="I70" s="3">
        <f>IF(F70="","",C70-7*2)</f>
        <v>44477</v>
      </c>
      <c r="J70" s="3">
        <f>IF(F70="","",C70)</f>
        <v>44491</v>
      </c>
      <c r="K70" s="3">
        <f>(IF(F70="","",C70+7*1))</f>
        <v>44498</v>
      </c>
      <c r="L70" s="2">
        <f>IF(F70="","",3)</f>
        <v>3</v>
      </c>
      <c r="M70" s="2"/>
      <c r="N70" s="1"/>
    </row>
    <row r="71" spans="1:14" x14ac:dyDescent="0.25">
      <c r="A71" s="6"/>
      <c r="B71" s="2" t="s">
        <v>7</v>
      </c>
      <c r="C71" s="3">
        <v>44492</v>
      </c>
      <c r="D71" s="20">
        <v>69</v>
      </c>
      <c r="E71" s="20">
        <v>10</v>
      </c>
      <c r="F71" s="20">
        <v>4</v>
      </c>
      <c r="G71" s="2" t="s">
        <v>10</v>
      </c>
      <c r="H71" s="2"/>
      <c r="I71" s="3">
        <f>IF(F71="","",C71-7*2)</f>
        <v>44478</v>
      </c>
      <c r="J71" s="3">
        <f>IF(F71="","",C71)</f>
        <v>44492</v>
      </c>
      <c r="K71" s="3">
        <f>(IF(F71="","",C71+7*1))</f>
        <v>44499</v>
      </c>
      <c r="L71" s="2">
        <f>IF(F71="","",3)</f>
        <v>3</v>
      </c>
      <c r="M71" s="2"/>
      <c r="N71" s="1"/>
    </row>
    <row r="72" spans="1:14" x14ac:dyDescent="0.25">
      <c r="A72" s="5"/>
      <c r="B72" s="2" t="s">
        <v>6</v>
      </c>
      <c r="C72" s="3">
        <v>44493</v>
      </c>
      <c r="D72" s="20">
        <v>70</v>
      </c>
      <c r="E72" s="20">
        <v>10</v>
      </c>
      <c r="F72" s="20"/>
      <c r="G72" s="2"/>
      <c r="H72" s="2"/>
      <c r="I72" s="3" t="str">
        <f>IF(F72="","",C72-7*2)</f>
        <v/>
      </c>
      <c r="J72" s="3" t="str">
        <f>IF(F72="","",C72)</f>
        <v/>
      </c>
      <c r="K72" s="3" t="str">
        <f>(IF(F72="","",C72+7*1))</f>
        <v/>
      </c>
      <c r="L72" s="2" t="str">
        <f>IF(F72="","",3)</f>
        <v/>
      </c>
      <c r="M72" s="2"/>
      <c r="N72" s="1"/>
    </row>
    <row r="73" spans="1:14" x14ac:dyDescent="0.25">
      <c r="A73" s="7">
        <v>11</v>
      </c>
      <c r="B73" s="26" t="s">
        <v>5</v>
      </c>
      <c r="C73" s="25">
        <v>44494</v>
      </c>
      <c r="D73" s="24">
        <v>71</v>
      </c>
      <c r="E73" s="24">
        <v>10</v>
      </c>
      <c r="F73" s="24">
        <v>5</v>
      </c>
      <c r="G73" s="2" t="s">
        <v>16</v>
      </c>
      <c r="H73" s="2"/>
      <c r="I73" s="3">
        <f>IF(F73="","",C73-7*2)</f>
        <v>44480</v>
      </c>
      <c r="J73" s="3">
        <f>IF(F73="","",C73)</f>
        <v>44494</v>
      </c>
      <c r="K73" s="3">
        <f>(IF(F73="","",C73+7*1))</f>
        <v>44501</v>
      </c>
      <c r="L73" s="2">
        <f>IF(F73="","",3)</f>
        <v>3</v>
      </c>
      <c r="M73" s="2"/>
      <c r="N73" s="1"/>
    </row>
    <row r="74" spans="1:14" x14ac:dyDescent="0.25">
      <c r="A74" s="6"/>
      <c r="B74" s="26" t="s">
        <v>4</v>
      </c>
      <c r="C74" s="25">
        <v>44495</v>
      </c>
      <c r="D74" s="24">
        <v>72</v>
      </c>
      <c r="E74" s="24">
        <v>10</v>
      </c>
      <c r="F74" s="24">
        <v>6</v>
      </c>
      <c r="G74" s="2" t="s">
        <v>0</v>
      </c>
      <c r="H74" s="2"/>
      <c r="I74" s="3">
        <f>IF(F74="","",C74-7*2)</f>
        <v>44481</v>
      </c>
      <c r="J74" s="3">
        <f>IF(F74="","",C74)</f>
        <v>44495</v>
      </c>
      <c r="K74" s="3">
        <f>(IF(F74="","",C74+7*1))</f>
        <v>44502</v>
      </c>
      <c r="L74" s="2">
        <f>IF(F74="","",3)</f>
        <v>3</v>
      </c>
      <c r="M74" s="2"/>
      <c r="N74" s="1" t="s">
        <v>14</v>
      </c>
    </row>
    <row r="75" spans="1:14" x14ac:dyDescent="0.25">
      <c r="A75" s="6"/>
      <c r="B75" s="21" t="s">
        <v>2</v>
      </c>
      <c r="C75" s="22">
        <v>44496</v>
      </c>
      <c r="D75" s="23">
        <v>73</v>
      </c>
      <c r="E75" s="23">
        <v>11</v>
      </c>
      <c r="F75" s="23">
        <v>1</v>
      </c>
      <c r="G75" s="21" t="s">
        <v>13</v>
      </c>
      <c r="H75" s="21"/>
      <c r="I75" s="22">
        <f>IF(F75="","",C75-7*2)</f>
        <v>44482</v>
      </c>
      <c r="J75" s="22">
        <f>IF(F75="","",C75)</f>
        <v>44496</v>
      </c>
      <c r="K75" s="22">
        <f>(IF(F75="","",C75+7*1))</f>
        <v>44503</v>
      </c>
      <c r="L75" s="21">
        <f>IF(F75="","",3)</f>
        <v>3</v>
      </c>
      <c r="M75" s="21"/>
      <c r="N75" s="21"/>
    </row>
    <row r="76" spans="1:14" x14ac:dyDescent="0.25">
      <c r="A76" s="6"/>
      <c r="B76" s="21" t="s">
        <v>1</v>
      </c>
      <c r="C76" s="22">
        <v>44497</v>
      </c>
      <c r="D76" s="23">
        <v>74</v>
      </c>
      <c r="E76" s="23">
        <v>11</v>
      </c>
      <c r="F76" s="23">
        <v>2</v>
      </c>
      <c r="G76" s="21" t="s">
        <v>12</v>
      </c>
      <c r="H76" s="21"/>
      <c r="I76" s="22">
        <f>IF(F76="","",C76-7*2)</f>
        <v>44483</v>
      </c>
      <c r="J76" s="22">
        <f>IF(F76="","",C76)</f>
        <v>44497</v>
      </c>
      <c r="K76" s="22">
        <f>(IF(F76="","",C76+7*1))</f>
        <v>44504</v>
      </c>
      <c r="L76" s="21">
        <f>IF(F76="","",3)</f>
        <v>3</v>
      </c>
      <c r="M76" s="21"/>
      <c r="N76" s="21"/>
    </row>
    <row r="77" spans="1:14" x14ac:dyDescent="0.25">
      <c r="A77" s="6"/>
      <c r="B77" s="21" t="s">
        <v>8</v>
      </c>
      <c r="C77" s="22">
        <v>44498</v>
      </c>
      <c r="D77" s="23">
        <v>75</v>
      </c>
      <c r="E77" s="23">
        <v>11</v>
      </c>
      <c r="F77" s="23">
        <v>3</v>
      </c>
      <c r="G77" s="21" t="s">
        <v>11</v>
      </c>
      <c r="H77" s="21"/>
      <c r="I77" s="22">
        <f>IF(F77="","",C77-7*2)</f>
        <v>44484</v>
      </c>
      <c r="J77" s="22">
        <f>IF(F77="","",C77)</f>
        <v>44498</v>
      </c>
      <c r="K77" s="22">
        <f>(IF(F77="","",C77+7*1))</f>
        <v>44505</v>
      </c>
      <c r="L77" s="21">
        <f>IF(F77="","",3)</f>
        <v>3</v>
      </c>
      <c r="M77" s="21"/>
      <c r="N77" s="21"/>
    </row>
    <row r="78" spans="1:14" x14ac:dyDescent="0.25">
      <c r="A78" s="6"/>
      <c r="B78" s="21" t="s">
        <v>7</v>
      </c>
      <c r="C78" s="22">
        <v>44499</v>
      </c>
      <c r="D78" s="23">
        <v>76</v>
      </c>
      <c r="E78" s="23">
        <v>11</v>
      </c>
      <c r="F78" s="23"/>
      <c r="G78" s="21"/>
      <c r="H78" s="21"/>
      <c r="I78" s="22" t="str">
        <f>IF(F78="","",C78-7*2)</f>
        <v/>
      </c>
      <c r="J78" s="22" t="str">
        <f>IF(F78="","",C78)</f>
        <v/>
      </c>
      <c r="K78" s="22" t="str">
        <f>(IF(F78="","",C78+7*1))</f>
        <v/>
      </c>
      <c r="L78" s="21" t="str">
        <f>IF(F78="","",3)</f>
        <v/>
      </c>
      <c r="M78" s="21"/>
      <c r="N78" s="21"/>
    </row>
    <row r="79" spans="1:14" x14ac:dyDescent="0.25">
      <c r="A79" s="5"/>
      <c r="B79" s="21" t="s">
        <v>6</v>
      </c>
      <c r="C79" s="22">
        <v>44500</v>
      </c>
      <c r="D79" s="23">
        <v>77</v>
      </c>
      <c r="E79" s="23">
        <v>11</v>
      </c>
      <c r="F79" s="23">
        <v>4</v>
      </c>
      <c r="G79" s="21" t="s">
        <v>10</v>
      </c>
      <c r="H79" s="21"/>
      <c r="I79" s="22">
        <f>IF(F79="","",C79-7*2)</f>
        <v>44486</v>
      </c>
      <c r="J79" s="22">
        <f>IF(F79="","",C79)</f>
        <v>44500</v>
      </c>
      <c r="K79" s="22">
        <f>(IF(F79="","",C79+7*1))</f>
        <v>44507</v>
      </c>
      <c r="L79" s="21">
        <f>IF(F79="","",3)</f>
        <v>3</v>
      </c>
      <c r="M79" s="21"/>
      <c r="N79" s="21"/>
    </row>
    <row r="80" spans="1:14" x14ac:dyDescent="0.25">
      <c r="A80" s="7">
        <v>12</v>
      </c>
      <c r="B80" s="21" t="s">
        <v>5</v>
      </c>
      <c r="C80" s="22">
        <v>44501</v>
      </c>
      <c r="D80" s="23">
        <v>78</v>
      </c>
      <c r="E80" s="23">
        <v>11</v>
      </c>
      <c r="F80" s="23">
        <v>5</v>
      </c>
      <c r="G80" s="21" t="s">
        <v>3</v>
      </c>
      <c r="H80" s="21"/>
      <c r="I80" s="22">
        <f>IF(F80="","",C80-7*2)</f>
        <v>44487</v>
      </c>
      <c r="J80" s="22">
        <f>IF(F80="","",C80)</f>
        <v>44501</v>
      </c>
      <c r="K80" s="22">
        <f>(IF(F80="","",C80+7*1))</f>
        <v>44508</v>
      </c>
      <c r="L80" s="21">
        <f>IF(F80="","",3)</f>
        <v>3</v>
      </c>
      <c r="M80" s="21"/>
      <c r="N80" s="21"/>
    </row>
    <row r="81" spans="1:14" x14ac:dyDescent="0.25">
      <c r="A81" s="6"/>
      <c r="B81" s="21" t="s">
        <v>4</v>
      </c>
      <c r="C81" s="22">
        <v>44502</v>
      </c>
      <c r="D81" s="23">
        <v>79</v>
      </c>
      <c r="E81" s="23">
        <v>11</v>
      </c>
      <c r="F81" s="23">
        <v>6</v>
      </c>
      <c r="G81" s="21" t="s">
        <v>0</v>
      </c>
      <c r="H81" s="21"/>
      <c r="I81" s="22">
        <f>IF(F81="","",C81-7*2)</f>
        <v>44488</v>
      </c>
      <c r="J81" s="22">
        <f>IF(F81="","",C81)</f>
        <v>44502</v>
      </c>
      <c r="K81" s="22">
        <f>(IF(F81="","",C81+7*1))</f>
        <v>44509</v>
      </c>
      <c r="L81" s="21">
        <f>IF(F81="","",3)</f>
        <v>3</v>
      </c>
      <c r="M81" s="21"/>
      <c r="N81" s="21" t="s">
        <v>14</v>
      </c>
    </row>
    <row r="82" spans="1:14" x14ac:dyDescent="0.25">
      <c r="A82" s="6"/>
      <c r="B82" s="2" t="s">
        <v>2</v>
      </c>
      <c r="C82" s="3">
        <v>44503</v>
      </c>
      <c r="D82" s="20">
        <v>80</v>
      </c>
      <c r="E82" s="20">
        <v>12</v>
      </c>
      <c r="F82" s="20">
        <v>1</v>
      </c>
      <c r="G82" s="2" t="s">
        <v>13</v>
      </c>
      <c r="H82" s="2"/>
      <c r="I82" s="3">
        <f>IF(F82="","",C82-7*2)</f>
        <v>44489</v>
      </c>
      <c r="J82" s="3">
        <f>IF(F82="","",C82)</f>
        <v>44503</v>
      </c>
      <c r="K82" s="3">
        <f>(IF(F82="","",C82+7*1))</f>
        <v>44510</v>
      </c>
      <c r="L82" s="2">
        <f>IF(F82="","",3)</f>
        <v>3</v>
      </c>
      <c r="M82" s="2"/>
      <c r="N82" s="1"/>
    </row>
    <row r="83" spans="1:14" x14ac:dyDescent="0.25">
      <c r="A83" s="6"/>
      <c r="B83" s="2" t="s">
        <v>1</v>
      </c>
      <c r="C83" s="3">
        <v>44504</v>
      </c>
      <c r="D83" s="20">
        <v>81</v>
      </c>
      <c r="E83" s="20">
        <v>12</v>
      </c>
      <c r="F83" s="20">
        <v>2</v>
      </c>
      <c r="G83" s="2" t="s">
        <v>12</v>
      </c>
      <c r="H83" s="2"/>
      <c r="I83" s="3">
        <f>IF(F83="","",C83-7*2)</f>
        <v>44490</v>
      </c>
      <c r="J83" s="3">
        <f>IF(F83="","",C83)</f>
        <v>44504</v>
      </c>
      <c r="K83" s="3">
        <f>(IF(F83="","",C83+7*1))</f>
        <v>44511</v>
      </c>
      <c r="L83" s="2">
        <f>IF(F83="","",3)</f>
        <v>3</v>
      </c>
      <c r="M83" s="2"/>
      <c r="N83" s="1"/>
    </row>
    <row r="84" spans="1:14" x14ac:dyDescent="0.25">
      <c r="A84" s="6"/>
      <c r="B84" s="2" t="s">
        <v>8</v>
      </c>
      <c r="C84" s="3">
        <v>44505</v>
      </c>
      <c r="D84" s="20">
        <v>82</v>
      </c>
      <c r="E84" s="20">
        <v>12</v>
      </c>
      <c r="F84" s="20">
        <v>3</v>
      </c>
      <c r="G84" s="2" t="s">
        <v>11</v>
      </c>
      <c r="H84" s="2"/>
      <c r="I84" s="3">
        <f>IF(F84="","",C84-7*2)</f>
        <v>44491</v>
      </c>
      <c r="J84" s="3">
        <f>IF(F84="","",C84)</f>
        <v>44505</v>
      </c>
      <c r="K84" s="3">
        <f>(IF(F84="","",C84+7*1))</f>
        <v>44512</v>
      </c>
      <c r="L84" s="2">
        <f>IF(F84="","",3)</f>
        <v>3</v>
      </c>
      <c r="M84" s="2"/>
      <c r="N84" s="1"/>
    </row>
    <row r="85" spans="1:14" x14ac:dyDescent="0.25">
      <c r="A85" s="6"/>
      <c r="B85" s="2" t="s">
        <v>7</v>
      </c>
      <c r="C85" s="3">
        <v>44506</v>
      </c>
      <c r="D85" s="20">
        <v>83</v>
      </c>
      <c r="E85" s="20">
        <v>12</v>
      </c>
      <c r="F85" s="20">
        <v>4</v>
      </c>
      <c r="G85" s="2" t="s">
        <v>10</v>
      </c>
      <c r="H85" s="2"/>
      <c r="I85" s="3">
        <f>IF(F85="","",C85-7*2)</f>
        <v>44492</v>
      </c>
      <c r="J85" s="3">
        <f>IF(F85="","",C85)</f>
        <v>44506</v>
      </c>
      <c r="K85" s="3">
        <f>(IF(F85="","",C85+7*1))</f>
        <v>44513</v>
      </c>
      <c r="L85" s="2">
        <f>IF(F85="","",3)</f>
        <v>3</v>
      </c>
      <c r="M85" s="2"/>
      <c r="N85" s="1"/>
    </row>
    <row r="86" spans="1:14" x14ac:dyDescent="0.25">
      <c r="A86" s="5"/>
      <c r="B86" s="2" t="s">
        <v>6</v>
      </c>
      <c r="C86" s="3">
        <v>44507</v>
      </c>
      <c r="D86" s="20">
        <v>84</v>
      </c>
      <c r="E86" s="20">
        <v>12</v>
      </c>
      <c r="F86" s="20"/>
      <c r="G86" s="2"/>
      <c r="H86" s="2"/>
      <c r="I86" s="3" t="str">
        <f>IF(F86="","",C86-7*2)</f>
        <v/>
      </c>
      <c r="J86" s="3" t="str">
        <f>IF(F86="","",C86)</f>
        <v/>
      </c>
      <c r="K86" s="3" t="str">
        <f>(IF(F86="","",C86+7*1))</f>
        <v/>
      </c>
      <c r="L86" s="2" t="str">
        <f>IF(F86="","",3)</f>
        <v/>
      </c>
      <c r="M86" s="2"/>
      <c r="N86" s="1"/>
    </row>
    <row r="87" spans="1:14" x14ac:dyDescent="0.25">
      <c r="A87" s="7">
        <v>13</v>
      </c>
      <c r="B87" s="2" t="s">
        <v>5</v>
      </c>
      <c r="C87" s="3">
        <v>44508</v>
      </c>
      <c r="D87" s="20">
        <v>85</v>
      </c>
      <c r="E87" s="20">
        <v>12</v>
      </c>
      <c r="F87" s="20">
        <v>5</v>
      </c>
      <c r="G87" s="2" t="s">
        <v>3</v>
      </c>
      <c r="H87" s="2"/>
      <c r="I87" s="3">
        <f>IF(F87="","",C87-7*2)</f>
        <v>44494</v>
      </c>
      <c r="J87" s="3">
        <f>IF(F87="","",C87)</f>
        <v>44508</v>
      </c>
      <c r="K87" s="3">
        <f>(IF(F87="","",C87+7*1))</f>
        <v>44515</v>
      </c>
      <c r="L87" s="2">
        <f>IF(F87="","",3)</f>
        <v>3</v>
      </c>
      <c r="M87" s="2"/>
      <c r="N87" s="1"/>
    </row>
    <row r="88" spans="1:14" x14ac:dyDescent="0.25">
      <c r="A88" s="6"/>
      <c r="B88" s="2" t="s">
        <v>4</v>
      </c>
      <c r="C88" s="3">
        <v>44509</v>
      </c>
      <c r="D88" s="20">
        <v>86</v>
      </c>
      <c r="E88" s="20">
        <v>12</v>
      </c>
      <c r="F88" s="20">
        <v>6</v>
      </c>
      <c r="G88" s="2" t="s">
        <v>0</v>
      </c>
      <c r="H88" s="2"/>
      <c r="I88" s="3">
        <f>IF(F88="","",C88-7*2)</f>
        <v>44495</v>
      </c>
      <c r="J88" s="3">
        <f>IF(F88="","",C88)</f>
        <v>44509</v>
      </c>
      <c r="K88" s="3">
        <f>(IF(F88="","",C88+7*1))</f>
        <v>44516</v>
      </c>
      <c r="L88" s="2">
        <f>IF(F88="","",3)</f>
        <v>3</v>
      </c>
      <c r="M88" s="2"/>
      <c r="N88" s="1" t="s">
        <v>14</v>
      </c>
    </row>
    <row r="89" spans="1:14" x14ac:dyDescent="0.25">
      <c r="A89" s="6"/>
      <c r="B89" s="21" t="s">
        <v>2</v>
      </c>
      <c r="C89" s="22">
        <v>44510</v>
      </c>
      <c r="D89" s="23">
        <v>87</v>
      </c>
      <c r="E89" s="23">
        <v>13</v>
      </c>
      <c r="F89" s="23">
        <v>1</v>
      </c>
      <c r="G89" s="21" t="s">
        <v>13</v>
      </c>
      <c r="H89" s="21"/>
      <c r="I89" s="22">
        <f>IF(F89="","",C89-7*2)</f>
        <v>44496</v>
      </c>
      <c r="J89" s="22">
        <f>IF(F89="","",C89)</f>
        <v>44510</v>
      </c>
      <c r="K89" s="22">
        <f>(IF(F89="","",C89+7*1))</f>
        <v>44517</v>
      </c>
      <c r="L89" s="21">
        <f>IF(F89="","",3)</f>
        <v>3</v>
      </c>
      <c r="M89" s="21"/>
      <c r="N89" s="21"/>
    </row>
    <row r="90" spans="1:14" x14ac:dyDescent="0.25">
      <c r="A90" s="6"/>
      <c r="B90" s="21" t="s">
        <v>1</v>
      </c>
      <c r="C90" s="22">
        <v>44511</v>
      </c>
      <c r="D90" s="23">
        <v>88</v>
      </c>
      <c r="E90" s="23">
        <v>13</v>
      </c>
      <c r="F90" s="23">
        <v>2</v>
      </c>
      <c r="G90" s="21" t="s">
        <v>15</v>
      </c>
      <c r="H90" s="21"/>
      <c r="I90" s="22">
        <f>IF(F90="","",C90-7*2)</f>
        <v>44497</v>
      </c>
      <c r="J90" s="22">
        <f>IF(F90="","",C90)</f>
        <v>44511</v>
      </c>
      <c r="K90" s="22">
        <f>(IF(F90="","",C90+7*1))</f>
        <v>44518</v>
      </c>
      <c r="L90" s="21">
        <f>IF(F90="","",3)</f>
        <v>3</v>
      </c>
      <c r="M90" s="21"/>
      <c r="N90" s="21"/>
    </row>
    <row r="91" spans="1:14" x14ac:dyDescent="0.25">
      <c r="A91" s="6"/>
      <c r="B91" s="21" t="s">
        <v>8</v>
      </c>
      <c r="C91" s="22">
        <v>44512</v>
      </c>
      <c r="D91" s="23">
        <v>89</v>
      </c>
      <c r="E91" s="23">
        <v>13</v>
      </c>
      <c r="F91" s="23">
        <v>3</v>
      </c>
      <c r="G91" s="21" t="s">
        <v>15</v>
      </c>
      <c r="H91" s="21"/>
      <c r="I91" s="22">
        <f>IF(F91="","",C91-7*2)</f>
        <v>44498</v>
      </c>
      <c r="J91" s="22">
        <f>IF(F91="","",C91)</f>
        <v>44512</v>
      </c>
      <c r="K91" s="22">
        <f>(IF(F91="","",C91+7*1))</f>
        <v>44519</v>
      </c>
      <c r="L91" s="21">
        <f>IF(F91="","",3)</f>
        <v>3</v>
      </c>
      <c r="M91" s="21"/>
      <c r="N91" s="21"/>
    </row>
    <row r="92" spans="1:14" x14ac:dyDescent="0.25">
      <c r="A92" s="6"/>
      <c r="B92" s="21" t="s">
        <v>7</v>
      </c>
      <c r="C92" s="22">
        <v>44513</v>
      </c>
      <c r="D92" s="23">
        <v>90</v>
      </c>
      <c r="E92" s="23">
        <v>13</v>
      </c>
      <c r="F92" s="23"/>
      <c r="G92" s="21"/>
      <c r="H92" s="21"/>
      <c r="I92" s="22" t="str">
        <f>IF(F92="","",C92-7*2)</f>
        <v/>
      </c>
      <c r="J92" s="22" t="str">
        <f>IF(F92="","",C92)</f>
        <v/>
      </c>
      <c r="K92" s="22" t="str">
        <f>(IF(F92="","",C92+7*1))</f>
        <v/>
      </c>
      <c r="L92" s="21" t="str">
        <f>IF(F92="","",3)</f>
        <v/>
      </c>
      <c r="M92" s="21"/>
      <c r="N92" s="21"/>
    </row>
    <row r="93" spans="1:14" x14ac:dyDescent="0.25">
      <c r="A93" s="5"/>
      <c r="B93" s="21" t="s">
        <v>6</v>
      </c>
      <c r="C93" s="22">
        <v>44514</v>
      </c>
      <c r="D93" s="23">
        <v>91</v>
      </c>
      <c r="E93" s="23">
        <v>13</v>
      </c>
      <c r="F93" s="23">
        <v>4</v>
      </c>
      <c r="G93" s="21" t="s">
        <v>10</v>
      </c>
      <c r="H93" s="21"/>
      <c r="I93" s="22">
        <f>IF(F93="","",C93-7*2)</f>
        <v>44500</v>
      </c>
      <c r="J93" s="22">
        <f>IF(F93="","",C93)</f>
        <v>44514</v>
      </c>
      <c r="K93" s="22">
        <f>(IF(F93="","",C93+7*1))</f>
        <v>44521</v>
      </c>
      <c r="L93" s="21">
        <f>IF(F93="","",3)</f>
        <v>3</v>
      </c>
      <c r="M93" s="21"/>
      <c r="N93" s="21"/>
    </row>
    <row r="94" spans="1:14" x14ac:dyDescent="0.25">
      <c r="A94" s="7">
        <v>14</v>
      </c>
      <c r="B94" s="21" t="s">
        <v>5</v>
      </c>
      <c r="C94" s="22">
        <v>44515</v>
      </c>
      <c r="D94" s="23">
        <v>92</v>
      </c>
      <c r="E94" s="23">
        <v>13</v>
      </c>
      <c r="F94" s="23">
        <v>5</v>
      </c>
      <c r="G94" s="21" t="s">
        <v>3</v>
      </c>
      <c r="H94" s="21"/>
      <c r="I94" s="22">
        <f>IF(F94="","",C94-7*2)</f>
        <v>44501</v>
      </c>
      <c r="J94" s="22">
        <f>IF(F94="","",C94)</f>
        <v>44515</v>
      </c>
      <c r="K94" s="22">
        <f>(IF(F94="","",C94+7*1))</f>
        <v>44522</v>
      </c>
      <c r="L94" s="21">
        <f>IF(F94="","",3)</f>
        <v>3</v>
      </c>
      <c r="M94" s="21"/>
      <c r="N94" s="21"/>
    </row>
    <row r="95" spans="1:14" x14ac:dyDescent="0.25">
      <c r="A95" s="6"/>
      <c r="B95" s="21" t="s">
        <v>4</v>
      </c>
      <c r="C95" s="22">
        <v>44516</v>
      </c>
      <c r="D95" s="23">
        <v>93</v>
      </c>
      <c r="E95" s="23">
        <v>13</v>
      </c>
      <c r="F95" s="23">
        <v>6</v>
      </c>
      <c r="G95" s="21" t="s">
        <v>0</v>
      </c>
      <c r="H95" s="21"/>
      <c r="I95" s="22">
        <f>IF(F95="","",C95-7*2)</f>
        <v>44502</v>
      </c>
      <c r="J95" s="22">
        <f>IF(F95="","",C95)</f>
        <v>44516</v>
      </c>
      <c r="K95" s="22">
        <f>(IF(F95="","",C95+7*1))</f>
        <v>44523</v>
      </c>
      <c r="L95" s="21">
        <f>IF(F95="","",3)</f>
        <v>3</v>
      </c>
      <c r="M95" s="21"/>
      <c r="N95" s="21" t="s">
        <v>14</v>
      </c>
    </row>
    <row r="96" spans="1:14" x14ac:dyDescent="0.25">
      <c r="A96" s="6"/>
      <c r="B96" s="2" t="s">
        <v>2</v>
      </c>
      <c r="C96" s="3">
        <v>44517</v>
      </c>
      <c r="D96" s="20">
        <v>94</v>
      </c>
      <c r="E96" s="20">
        <v>14</v>
      </c>
      <c r="F96" s="20">
        <v>1</v>
      </c>
      <c r="G96" s="2" t="s">
        <v>13</v>
      </c>
      <c r="H96" s="2"/>
      <c r="I96" s="3">
        <f>IF(F96="","",C96-7*2)</f>
        <v>44503</v>
      </c>
      <c r="J96" s="3">
        <f>IF(F96="","",C96)</f>
        <v>44517</v>
      </c>
      <c r="K96" s="3">
        <f>(IF(F96="","",C96+7*1))</f>
        <v>44524</v>
      </c>
      <c r="L96" s="2">
        <f>IF(F96="","",3)</f>
        <v>3</v>
      </c>
      <c r="M96" s="2"/>
      <c r="N96" s="1"/>
    </row>
    <row r="97" spans="1:14" x14ac:dyDescent="0.25">
      <c r="A97" s="6"/>
      <c r="B97" s="1" t="s">
        <v>1</v>
      </c>
      <c r="C97" s="3">
        <v>44518</v>
      </c>
      <c r="D97" s="4">
        <v>95</v>
      </c>
      <c r="E97" s="4">
        <v>14</v>
      </c>
      <c r="F97" s="20">
        <v>2</v>
      </c>
      <c r="G97" s="2" t="s">
        <v>12</v>
      </c>
      <c r="H97" s="2"/>
      <c r="I97" s="3">
        <f>IF(F97="","",C97-7*2)</f>
        <v>44504</v>
      </c>
      <c r="J97" s="3">
        <f>IF(F97="","",C97)</f>
        <v>44518</v>
      </c>
      <c r="K97" s="3">
        <f>(IF(F97="","",C97+7*1))</f>
        <v>44525</v>
      </c>
      <c r="L97" s="2">
        <f>IF(F97="","",3)</f>
        <v>3</v>
      </c>
      <c r="M97" s="2"/>
      <c r="N97" s="1"/>
    </row>
    <row r="98" spans="1:14" x14ac:dyDescent="0.25">
      <c r="A98" s="6"/>
      <c r="B98" s="1" t="s">
        <v>8</v>
      </c>
      <c r="C98" s="3">
        <v>44519</v>
      </c>
      <c r="D98" s="4">
        <v>96</v>
      </c>
      <c r="E98" s="4">
        <v>14</v>
      </c>
      <c r="F98" s="20">
        <v>3</v>
      </c>
      <c r="G98" s="2" t="s">
        <v>11</v>
      </c>
      <c r="H98" s="2"/>
      <c r="I98" s="3">
        <f>IF(F98="","",C98-7*2)</f>
        <v>44505</v>
      </c>
      <c r="J98" s="3">
        <f>IF(F98="","",C98)</f>
        <v>44519</v>
      </c>
      <c r="K98" s="3">
        <f>(IF(F98="","",C98+7*1))</f>
        <v>44526</v>
      </c>
      <c r="L98" s="2">
        <f>IF(F98="","",3)</f>
        <v>3</v>
      </c>
      <c r="M98" s="2"/>
      <c r="N98" s="1"/>
    </row>
    <row r="99" spans="1:14" ht="15" customHeight="1" x14ac:dyDescent="0.25">
      <c r="A99" s="6"/>
      <c r="B99" s="1" t="s">
        <v>7</v>
      </c>
      <c r="C99" s="19">
        <v>44520</v>
      </c>
      <c r="D99" s="4">
        <v>97</v>
      </c>
      <c r="E99" s="4">
        <v>14</v>
      </c>
      <c r="F99" s="20"/>
      <c r="G99" s="2"/>
      <c r="H99" s="2"/>
      <c r="I99" s="3" t="str">
        <f>IF(F99="","",C99-7*2)</f>
        <v/>
      </c>
      <c r="J99" s="3" t="str">
        <f>IF(F99="","",C99)</f>
        <v/>
      </c>
      <c r="K99" s="3" t="str">
        <f>(IF(F99="","",C99+7*1))</f>
        <v/>
      </c>
      <c r="L99" s="2" t="str">
        <f>IF(F99="","",3)</f>
        <v/>
      </c>
      <c r="M99" s="2"/>
      <c r="N99" s="1"/>
    </row>
    <row r="100" spans="1:14" ht="15" customHeight="1" x14ac:dyDescent="0.25">
      <c r="A100" s="5"/>
      <c r="B100" s="1" t="s">
        <v>6</v>
      </c>
      <c r="C100" s="19">
        <v>44521</v>
      </c>
      <c r="D100" s="4">
        <v>98</v>
      </c>
      <c r="E100" s="4">
        <v>14</v>
      </c>
      <c r="F100" s="20">
        <v>4</v>
      </c>
      <c r="G100" s="2" t="s">
        <v>10</v>
      </c>
      <c r="H100" s="2"/>
      <c r="I100" s="3">
        <f>IF(F100="","",C100-7*2)</f>
        <v>44507</v>
      </c>
      <c r="J100" s="3">
        <f>IF(F100="","",C100)</f>
        <v>44521</v>
      </c>
      <c r="K100" s="3">
        <f>(IF(F100="","",C100+7*1))</f>
        <v>44528</v>
      </c>
      <c r="L100" s="2">
        <f>IF(F100="","",3)</f>
        <v>3</v>
      </c>
      <c r="M100" s="2"/>
      <c r="N100" s="1"/>
    </row>
    <row r="101" spans="1:14" ht="15" customHeight="1" x14ac:dyDescent="0.25">
      <c r="A101" s="7">
        <v>15</v>
      </c>
      <c r="B101" s="1" t="s">
        <v>5</v>
      </c>
      <c r="C101" s="19">
        <v>44522</v>
      </c>
      <c r="D101" s="4">
        <v>99</v>
      </c>
      <c r="E101" s="4">
        <v>14</v>
      </c>
      <c r="F101" s="4"/>
      <c r="G101" s="2"/>
      <c r="H101" s="2"/>
      <c r="I101" s="3" t="str">
        <f>IF(F101="","",C101-7*2)</f>
        <v/>
      </c>
      <c r="J101" s="3" t="str">
        <f>IF(F101="","",C101)</f>
        <v/>
      </c>
      <c r="K101" s="3" t="str">
        <f>(IF(F101="","",C101+7*1))</f>
        <v/>
      </c>
      <c r="L101" s="2" t="str">
        <f>IF(F101="","",3)</f>
        <v/>
      </c>
      <c r="M101" s="2"/>
      <c r="N101" s="1"/>
    </row>
    <row r="102" spans="1:14" ht="15" customHeight="1" x14ac:dyDescent="0.25">
      <c r="A102" s="6"/>
      <c r="B102" s="1" t="s">
        <v>4</v>
      </c>
      <c r="C102" s="19">
        <v>44523</v>
      </c>
      <c r="D102" s="4">
        <v>100</v>
      </c>
      <c r="E102" s="4">
        <v>14</v>
      </c>
      <c r="F102" s="4"/>
      <c r="G102" s="2"/>
      <c r="H102" s="2"/>
      <c r="I102" s="3" t="str">
        <f>IF(F102="","",C102-7*2)</f>
        <v/>
      </c>
      <c r="J102" s="3" t="str">
        <f>IF(F102="","",C102)</f>
        <v/>
      </c>
      <c r="K102" s="3" t="str">
        <f>(IF(F102="","",C102+7*1))</f>
        <v/>
      </c>
      <c r="L102" s="2" t="str">
        <f>IF(F102="","",3)</f>
        <v/>
      </c>
      <c r="M102" s="2"/>
      <c r="N102" s="1"/>
    </row>
    <row r="103" spans="1:14" ht="15" customHeight="1" x14ac:dyDescent="0.25">
      <c r="A103" s="6"/>
      <c r="B103" s="1" t="s">
        <v>2</v>
      </c>
      <c r="C103" s="13">
        <v>44524</v>
      </c>
      <c r="D103" s="18" t="s">
        <v>9</v>
      </c>
      <c r="E103" s="17"/>
      <c r="F103" s="14"/>
      <c r="G103" s="8"/>
      <c r="H103" s="8"/>
      <c r="I103" s="9" t="str">
        <f>IF(F103="","",C103-7*2)</f>
        <v/>
      </c>
      <c r="J103" s="9" t="str">
        <f>IF(F103="","",C103)</f>
        <v/>
      </c>
      <c r="K103" s="9" t="str">
        <f>(IF(F103="","",C103+7*1))</f>
        <v/>
      </c>
      <c r="L103" s="8" t="str">
        <f>IF(F103="","",3)</f>
        <v/>
      </c>
      <c r="M103" s="8"/>
      <c r="N103" s="8"/>
    </row>
    <row r="104" spans="1:14" ht="15" customHeight="1" x14ac:dyDescent="0.25">
      <c r="A104" s="6"/>
      <c r="B104" s="1" t="s">
        <v>1</v>
      </c>
      <c r="C104" s="13">
        <v>44525</v>
      </c>
      <c r="D104" s="16"/>
      <c r="E104" s="15"/>
      <c r="F104" s="14"/>
      <c r="G104" s="8"/>
      <c r="H104" s="8"/>
      <c r="I104" s="9" t="str">
        <f>IF(F104="","",C104-7*2)</f>
        <v/>
      </c>
      <c r="J104" s="9" t="str">
        <f>IF(F104="","",C104)</f>
        <v/>
      </c>
      <c r="K104" s="9" t="str">
        <f>(IF(F104="","",C104+7*1))</f>
        <v/>
      </c>
      <c r="L104" s="8" t="str">
        <f>IF(F104="","",3)</f>
        <v/>
      </c>
      <c r="M104" s="8"/>
      <c r="N104" s="8"/>
    </row>
    <row r="105" spans="1:14" ht="15" customHeight="1" x14ac:dyDescent="0.25">
      <c r="A105" s="6"/>
      <c r="B105" s="1" t="s">
        <v>8</v>
      </c>
      <c r="C105" s="13">
        <v>44526</v>
      </c>
      <c r="D105" s="16"/>
      <c r="E105" s="15"/>
      <c r="F105" s="14"/>
      <c r="G105" s="8"/>
      <c r="H105" s="8"/>
      <c r="I105" s="9" t="str">
        <f>IF(F105="","",C105-7*2)</f>
        <v/>
      </c>
      <c r="J105" s="9" t="str">
        <f>IF(F105="","",C105)</f>
        <v/>
      </c>
      <c r="K105" s="9" t="str">
        <f>(IF(F105="","",C105+7*1))</f>
        <v/>
      </c>
      <c r="L105" s="8" t="str">
        <f>IF(F105="","",3)</f>
        <v/>
      </c>
      <c r="M105" s="8"/>
      <c r="N105" s="8"/>
    </row>
    <row r="106" spans="1:14" ht="15" customHeight="1" x14ac:dyDescent="0.25">
      <c r="A106" s="6"/>
      <c r="B106" s="1" t="s">
        <v>7</v>
      </c>
      <c r="C106" s="13">
        <v>44527</v>
      </c>
      <c r="D106" s="16"/>
      <c r="E106" s="15"/>
      <c r="F106" s="14"/>
      <c r="G106" s="8"/>
      <c r="H106" s="8"/>
      <c r="I106" s="9" t="str">
        <f>IF(F106="","",C106-7*2)</f>
        <v/>
      </c>
      <c r="J106" s="9" t="str">
        <f>IF(F106="","",C106)</f>
        <v/>
      </c>
      <c r="K106" s="9" t="str">
        <f>(IF(F106="","",C106+7*1))</f>
        <v/>
      </c>
      <c r="L106" s="8" t="str">
        <f>IF(F106="","",3)</f>
        <v/>
      </c>
      <c r="M106" s="8"/>
      <c r="N106" s="8"/>
    </row>
    <row r="107" spans="1:14" ht="15" customHeight="1" x14ac:dyDescent="0.25">
      <c r="A107" s="5"/>
      <c r="B107" s="1" t="s">
        <v>6</v>
      </c>
      <c r="C107" s="13">
        <v>44528</v>
      </c>
      <c r="D107" s="12"/>
      <c r="E107" s="11"/>
      <c r="F107" s="10"/>
      <c r="G107" s="8"/>
      <c r="H107" s="8"/>
      <c r="I107" s="9" t="str">
        <f>IF(F107="","",C107-7*2)</f>
        <v/>
      </c>
      <c r="J107" s="9" t="str">
        <f>IF(F107="","",C107)</f>
        <v/>
      </c>
      <c r="K107" s="9" t="str">
        <f>(IF(F107="","",C107+7*1))</f>
        <v/>
      </c>
      <c r="L107" s="8" t="str">
        <f>IF(F107="","",3)</f>
        <v/>
      </c>
      <c r="M107" s="8"/>
      <c r="N107" s="8"/>
    </row>
    <row r="108" spans="1:14" x14ac:dyDescent="0.25">
      <c r="A108" s="7">
        <v>16</v>
      </c>
      <c r="B108" s="1" t="s">
        <v>5</v>
      </c>
      <c r="C108" s="3">
        <v>44529</v>
      </c>
      <c r="D108" s="4">
        <v>101</v>
      </c>
      <c r="E108" s="4">
        <v>14</v>
      </c>
      <c r="F108" s="4"/>
      <c r="G108" s="2"/>
      <c r="H108" s="2"/>
      <c r="I108" s="3" t="str">
        <f>IF(F108="","",C108-7*2)</f>
        <v/>
      </c>
      <c r="J108" s="3" t="str">
        <f>IF(F108="","",C108)</f>
        <v/>
      </c>
      <c r="K108" s="3" t="str">
        <f>(IF(F108="","",C108+7*1))</f>
        <v/>
      </c>
      <c r="L108" s="2" t="str">
        <f>IF(F108="","",3)</f>
        <v/>
      </c>
      <c r="M108" s="2"/>
      <c r="N108" s="1"/>
    </row>
    <row r="109" spans="1:14" x14ac:dyDescent="0.25">
      <c r="A109" s="6"/>
      <c r="B109" s="1" t="s">
        <v>4</v>
      </c>
      <c r="C109" s="3">
        <v>44530</v>
      </c>
      <c r="D109" s="4">
        <v>102</v>
      </c>
      <c r="E109" s="4">
        <v>14</v>
      </c>
      <c r="F109" s="4">
        <v>5</v>
      </c>
      <c r="G109" s="2" t="s">
        <v>3</v>
      </c>
      <c r="H109" s="2"/>
      <c r="I109" s="3">
        <f>IF(F109="","",C109-7*2)</f>
        <v>44516</v>
      </c>
      <c r="J109" s="3">
        <f>IF(F109="","",C109)</f>
        <v>44530</v>
      </c>
      <c r="K109" s="3">
        <f>(IF(F109="","",C109+7*1))</f>
        <v>44537</v>
      </c>
      <c r="L109" s="2">
        <f>IF(F109="","",3)</f>
        <v>3</v>
      </c>
      <c r="M109" s="2"/>
      <c r="N109" s="1"/>
    </row>
    <row r="110" spans="1:14" x14ac:dyDescent="0.25">
      <c r="A110" s="6"/>
      <c r="B110" s="1" t="s">
        <v>2</v>
      </c>
      <c r="C110" s="3">
        <v>44531</v>
      </c>
      <c r="D110" s="4">
        <v>103</v>
      </c>
      <c r="E110" s="4">
        <v>14</v>
      </c>
      <c r="F110" s="4"/>
      <c r="G110" s="2"/>
      <c r="H110" s="2"/>
      <c r="I110" s="3" t="str">
        <f>IF(F110="","",C110-7*2)</f>
        <v/>
      </c>
      <c r="J110" s="3" t="str">
        <f>IF(F110="","",C110)</f>
        <v/>
      </c>
      <c r="K110" s="3" t="str">
        <f>(IF(F110="","",C110+7*1))</f>
        <v/>
      </c>
      <c r="L110" s="2" t="str">
        <f>IF(F110="","",3)</f>
        <v/>
      </c>
      <c r="M110" s="2"/>
      <c r="N110" s="1"/>
    </row>
    <row r="111" spans="1:14" x14ac:dyDescent="0.25">
      <c r="A111" s="5"/>
      <c r="B111" s="1" t="s">
        <v>1</v>
      </c>
      <c r="C111" s="3">
        <v>44532</v>
      </c>
      <c r="D111" s="4">
        <v>104</v>
      </c>
      <c r="E111" s="4">
        <v>14</v>
      </c>
      <c r="F111" s="4">
        <v>6</v>
      </c>
      <c r="G111" s="2" t="s">
        <v>0</v>
      </c>
      <c r="H111" s="2"/>
      <c r="I111" s="3">
        <f>IF(F111="","",C111-7*2)</f>
        <v>44518</v>
      </c>
      <c r="J111" s="3">
        <f>IF(F111="","",C111)</f>
        <v>44532</v>
      </c>
      <c r="K111" s="3">
        <f>(IF(F111="","",C111+7*1))</f>
        <v>44539</v>
      </c>
      <c r="L111" s="2">
        <f>IF(F111="","",3)</f>
        <v>3</v>
      </c>
      <c r="M111" s="2"/>
      <c r="N111" s="1"/>
    </row>
  </sheetData>
  <mergeCells count="18">
    <mergeCell ref="A73:A79"/>
    <mergeCell ref="A80:A86"/>
    <mergeCell ref="A31:A37"/>
    <mergeCell ref="A38:A44"/>
    <mergeCell ref="A45:A51"/>
    <mergeCell ref="A52:A58"/>
    <mergeCell ref="A59:A65"/>
    <mergeCell ref="A66:A72"/>
    <mergeCell ref="A87:A93"/>
    <mergeCell ref="A94:A100"/>
    <mergeCell ref="A101:A107"/>
    <mergeCell ref="A108:A111"/>
    <mergeCell ref="B1:N1"/>
    <mergeCell ref="D103:E107"/>
    <mergeCell ref="A3:A9"/>
    <mergeCell ref="A10:A16"/>
    <mergeCell ref="A17:A23"/>
    <mergeCell ref="A24:A30"/>
  </mergeCells>
  <pageMargins left="0.23622047244094491" right="0.23622047244094491" top="0.15748031496062992" bottom="0.15748031496062992" header="0.11811023622047245" footer="0.11811023622047245"/>
  <pageSetup scale="92" fitToHeight="0" orientation="landscape" r:id="rId1"/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Fall</vt:lpstr>
      <vt:lpstr>'2021 Fall'!Print_Area</vt:lpstr>
      <vt:lpstr>'2021 Fall'!Print_Titles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Suss, Joel</dc:creator>
  <cp:lastModifiedBy>Suss, Joel</cp:lastModifiedBy>
  <dcterms:created xsi:type="dcterms:W3CDTF">2021-07-22T22:27:52Z</dcterms:created>
  <dcterms:modified xsi:type="dcterms:W3CDTF">2021-07-22T22:28:58Z</dcterms:modified>
</cp:coreProperties>
</file>